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showInkAnnotation="0" autoCompressPictures="0"/>
  <xr:revisionPtr revIDLastSave="0" documentId="13_ncr:1_{ECF9D983-9B5C-4950-92C6-1EBD9070A45B}" xr6:coauthVersionLast="47" xr6:coauthVersionMax="47" xr10:uidLastSave="{00000000-0000-0000-0000-000000000000}"/>
  <bookViews>
    <workbookView xWindow="29505" yWindow="-15960" windowWidth="28095" windowHeight="14340" xr2:uid="{00000000-000D-0000-FFFF-FFFF00000000}"/>
  </bookViews>
  <sheets>
    <sheet name="Sandorių suvestinė" sheetId="1" r:id="rId1"/>
    <sheet name="Butų pardavimai didmiesčiuose" sheetId="2" r:id="rId2"/>
    <sheet name="Žemės sklypai pagal paskirt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3" l="1"/>
  <c r="I16" i="3"/>
  <c r="I88" i="1"/>
  <c r="I68" i="2"/>
  <c r="I55" i="2"/>
  <c r="I42" i="2"/>
  <c r="I29" i="2"/>
  <c r="I16" i="2"/>
  <c r="R16" i="3"/>
  <c r="H16" i="3"/>
  <c r="H16" i="2"/>
  <c r="H29" i="2"/>
  <c r="H42" i="2"/>
  <c r="H55" i="2"/>
  <c r="H68" i="2"/>
  <c r="H88" i="1"/>
  <c r="G16" i="3"/>
  <c r="Q16" i="3"/>
  <c r="G16" i="2"/>
  <c r="G29" i="2"/>
  <c r="G42" i="2"/>
  <c r="G55" i="2"/>
  <c r="G68" i="2"/>
  <c r="G88" i="1"/>
  <c r="F68" i="2" l="1"/>
  <c r="F55" i="2"/>
  <c r="F42" i="2"/>
  <c r="F29" i="2"/>
  <c r="F16" i="2"/>
  <c r="P16" i="3"/>
  <c r="F16" i="3"/>
  <c r="F88" i="1"/>
  <c r="E16" i="2" l="1"/>
  <c r="O16" i="3" l="1"/>
  <c r="E16" i="3"/>
  <c r="E68" i="2"/>
  <c r="E55" i="2"/>
  <c r="E42" i="2"/>
  <c r="E29" i="2"/>
  <c r="E88" i="1"/>
  <c r="N16" i="3" l="1"/>
  <c r="M16" i="3"/>
  <c r="D16" i="3"/>
  <c r="C16" i="3"/>
  <c r="D68" i="2" l="1"/>
  <c r="D55" i="2"/>
  <c r="D42" i="2"/>
  <c r="D29" i="2"/>
  <c r="D16" i="2"/>
  <c r="D88" i="1" l="1"/>
  <c r="C68" i="2" l="1"/>
  <c r="C55" i="2"/>
  <c r="C42" i="2"/>
  <c r="C29" i="2"/>
  <c r="C16" i="2"/>
  <c r="C88" i="1" l="1"/>
</calcChain>
</file>

<file path=xl/sharedStrings.xml><?xml version="1.0" encoding="utf-8"?>
<sst xmlns="http://schemas.openxmlformats.org/spreadsheetml/2006/main" count="315" uniqueCount="51">
  <si>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</si>
  <si>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</si>
  <si>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</si>
  <si>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</si>
  <si>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</si>
  <si>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</si>
  <si>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</si>
  <si>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</si>
  <si>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</si>
  <si>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</si>
  <si>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</si>
  <si>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</si>
  <si>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Individualus gyv. namas</t>
  </si>
  <si>
    <t>Butas</t>
  </si>
  <si>
    <t>Sandorio objekto tipas</t>
  </si>
  <si>
    <t>Žemės sklypas</t>
  </si>
  <si>
    <t>Mėnuo</t>
  </si>
  <si>
    <r>
      <t>Šaltinis:</t>
    </r>
    <r>
      <rPr>
        <sz val="12"/>
        <rFont val="Tahoma"/>
        <family val="2"/>
      </rPr>
      <t xml:space="preserve"> Registrų centras</t>
    </r>
  </si>
  <si>
    <t>PASTABOS:</t>
  </si>
  <si>
    <t>Sodo namelis</t>
  </si>
  <si>
    <t>Mišrus pastatas</t>
  </si>
  <si>
    <t>Negyvenamasis pastatas</t>
  </si>
  <si>
    <t>Negyvenamoji patalpa</t>
  </si>
  <si>
    <t>IŠ VISO:</t>
  </si>
  <si>
    <t>2019 m.</t>
  </si>
  <si>
    <t>Pirkimo sandoriais įregistruotų perleistų nekilnojamojo turto objektų skaičius</t>
  </si>
  <si>
    <t>Pirkimo sandoriais įregistruotų perleistų butų skaičius 5 šalies didmiesčiuose</t>
  </si>
  <si>
    <t>Vilnius</t>
  </si>
  <si>
    <t>Kaunas</t>
  </si>
  <si>
    <t>Klaipėda</t>
  </si>
  <si>
    <t>Šiauliai</t>
  </si>
  <si>
    <t>Panevėžys</t>
  </si>
  <si>
    <t>Miestas</t>
  </si>
  <si>
    <t>IŠ VISO</t>
  </si>
  <si>
    <r>
      <t xml:space="preserve">1) </t>
    </r>
    <r>
      <rPr>
        <sz val="12"/>
        <rFont val="Tahoma"/>
        <family val="2"/>
        <charset val="186"/>
      </rPr>
      <t>Sandoriai kiekvienam mėnesiui priskiriami pagal jų įregistravimo Registrų centre datą</t>
    </r>
  </si>
  <si>
    <r>
      <t xml:space="preserve">2) </t>
    </r>
    <r>
      <rPr>
        <sz val="12"/>
        <rFont val="Tahoma"/>
        <family val="2"/>
        <charset val="186"/>
      </rPr>
      <t>Apžvelgiami tik nurodytų miesto savivaldybių duomenys, rajono savivaldybių duomenys neįtraukiami</t>
    </r>
  </si>
  <si>
    <t>3) Sandoriai kiekvienam mėnesiui priskiriami pagal jų įregistravimo Registrų centre datą</t>
  </si>
  <si>
    <r>
      <t xml:space="preserve">1) Apžvelgiami </t>
    </r>
    <r>
      <rPr>
        <sz val="12"/>
        <rFont val="MS Reference Sans Serif"/>
        <family val="2"/>
        <charset val="186"/>
      </rPr>
      <t>į</t>
    </r>
    <r>
      <rPr>
        <sz val="12"/>
        <rFont val="Tahoma"/>
        <family val="2"/>
        <charset val="186"/>
      </rPr>
      <t xml:space="preserve">sigijimo tipai: </t>
    </r>
    <r>
      <rPr>
        <sz val="12"/>
        <rFont val="Tahoma"/>
        <family val="2"/>
      </rPr>
      <t>pirkimas iš fizinio ir juridinio asmens tiesiogiai,</t>
    </r>
  </si>
  <si>
    <t>lizingu ar išsimokėtinai; pirkimas varžytinėse; statyba ar perdavimas iš statytojo užsakovui.</t>
  </si>
  <si>
    <t>2020 m.</t>
  </si>
  <si>
    <t>Kita paskirtis</t>
  </si>
  <si>
    <r>
      <t>2)</t>
    </r>
    <r>
      <rPr>
        <sz val="12"/>
        <rFont val="Tahoma"/>
        <family val="2"/>
      </rPr>
      <t xml:space="preserve"> Į perleistų</t>
    </r>
    <r>
      <rPr>
        <sz val="12"/>
        <rFont val="Tahoma"/>
        <family val="2"/>
        <charset val="186"/>
      </rPr>
      <t xml:space="preserve"> žemės sklypų</t>
    </r>
    <r>
      <rPr>
        <sz val="12"/>
        <rFont val="Tahoma"/>
        <family val="2"/>
      </rPr>
      <t xml:space="preserve"> statistiką neįtraukiama iš valstybės įsigyta žemė, taip pat sklypai, </t>
    </r>
  </si>
  <si>
    <t>įsigyti tuo pačiu sandoriu kartu su butais</t>
  </si>
  <si>
    <t>Pirkimo sandoriais įregistruotų žemės sklypų skaičius pagal sklypų paskirtį</t>
  </si>
  <si>
    <t>Ūkio paskirtis*</t>
  </si>
  <si>
    <t>* Ūkio paskirtis apima žemės ūkio, miškų ūkio, vandens ūkio ir konservacinę paskirtis</t>
  </si>
  <si>
    <t>2021 m.</t>
  </si>
  <si>
    <t>2022 m.</t>
  </si>
  <si>
    <t>2023 m.</t>
  </si>
  <si>
    <t>2024 m.</t>
  </si>
  <si>
    <t>2025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</si>
</sst>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8"/>
      <name val="Tahoma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12"/>
      <name val="Tahoma"/>
      <family val="2"/>
    </font>
    <font>
      <b/>
      <sz val="12"/>
      <name val="Tahoma"/>
      <family val="2"/>
      <charset val="186"/>
    </font>
    <font>
      <b/>
      <sz val="14"/>
      <name val="Arial"/>
      <family val="2"/>
      <charset val="186"/>
    </font>
    <font>
      <b/>
      <sz val="12"/>
      <color rgb="FFFF0000"/>
      <name val="Tahoma"/>
      <family val="2"/>
      <charset val="186"/>
    </font>
    <font>
      <sz val="12"/>
      <color theme="1"/>
      <name val="Tahoma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ahoma"/>
      <family val="2"/>
      <charset val="186"/>
    </font>
    <font>
      <sz val="10"/>
      <name val="Arial"/>
      <family val="2"/>
      <charset val="186"/>
    </font>
    <font>
      <sz val="8"/>
      <name val="Tahoma"/>
      <family val="2"/>
      <charset val="186"/>
    </font>
    <font>
      <b/>
      <sz val="12"/>
      <name val="Tahoma"/>
      <family val="2"/>
    </font>
    <font>
      <sz val="12"/>
      <color rgb="FFFF0000"/>
      <name val="Tahoma"/>
      <family val="2"/>
    </font>
    <font>
      <sz val="10"/>
      <color theme="1"/>
      <name val="Tahoma"/>
      <family val="2"/>
    </font>
    <font>
      <sz val="12"/>
      <name val="MS Reference Sans Serif"/>
      <family val="2"/>
      <charset val="186"/>
    </font>
    <font>
      <b/>
      <sz val="8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12"/>
      <color theme="1"/>
      <name val="Tahoma"/>
      <family val="2"/>
    </font>
    <font>
      <b/>
      <sz val="12"/>
      <color rgb="FFFF0000"/>
      <name val="Tahoma"/>
      <family val="2"/>
    </font>
    <font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Arial"/>
    </font>
    <font>
      <sz val="10"/>
      <color rgb="FFFF0000"/>
      <name val="Arial"/>
      <family val="2"/>
      <charset val="186"/>
    </font>
    <font>
      <sz val="12"/>
      <color rgb="FFFF0000"/>
      <name val="Tahoma"/>
      <family val="2"/>
      <charset val="186"/>
    </font>
    <font>
      <sz val="12"/>
      <color theme="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17" fillId="0" borderId="0"/>
    <xf numFmtId="9" fontId="2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5" fillId="0" borderId="0" xfId="1" applyFont="1"/>
    <xf numFmtId="0" fontId="6" fillId="0" borderId="0" xfId="1" applyFont="1"/>
    <xf numFmtId="0" fontId="8" fillId="0" borderId="0" xfId="1" applyFont="1"/>
    <xf numFmtId="0" fontId="6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1" xfId="1" applyFont="1" applyBorder="1"/>
    <xf numFmtId="0" fontId="7" fillId="0" borderId="0" xfId="1" applyFont="1"/>
    <xf numFmtId="0" fontId="5" fillId="0" borderId="5" xfId="1" applyFont="1" applyBorder="1"/>
    <xf numFmtId="0" fontId="6" fillId="0" borderId="6" xfId="1" applyFont="1" applyBorder="1"/>
    <xf numFmtId="0" fontId="9" fillId="0" borderId="2" xfId="1" applyFont="1" applyBorder="1"/>
    <xf numFmtId="0" fontId="6" fillId="0" borderId="4" xfId="1" applyFont="1" applyBorder="1"/>
    <xf numFmtId="0" fontId="15" fillId="0" borderId="4" xfId="1" applyFont="1" applyBorder="1"/>
    <xf numFmtId="0" fontId="5" fillId="0" borderId="7" xfId="1" applyFont="1" applyBorder="1"/>
    <xf numFmtId="0" fontId="5" fillId="0" borderId="8" xfId="1" applyFont="1" applyBorder="1"/>
    <xf numFmtId="0" fontId="9" fillId="0" borderId="1" xfId="1" applyFont="1" applyBorder="1"/>
    <xf numFmtId="0" fontId="9" fillId="0" borderId="7" xfId="1" applyFont="1" applyBorder="1"/>
    <xf numFmtId="0" fontId="9" fillId="0" borderId="8" xfId="1" applyFont="1" applyBorder="1"/>
    <xf numFmtId="0" fontId="16" fillId="0" borderId="2" xfId="1" applyFont="1" applyBorder="1"/>
    <xf numFmtId="0" fontId="5" fillId="0" borderId="9" xfId="1" applyFont="1" applyBorder="1"/>
    <xf numFmtId="0" fontId="16" fillId="0" borderId="3" xfId="1" applyFont="1" applyBorder="1"/>
    <xf numFmtId="0" fontId="12" fillId="0" borderId="0" xfId="1" applyFont="1"/>
    <xf numFmtId="0" fontId="5" fillId="0" borderId="10" xfId="1" applyFont="1" applyBorder="1"/>
    <xf numFmtId="0" fontId="6" fillId="0" borderId="2" xfId="1" applyFont="1" applyBorder="1"/>
    <xf numFmtId="0" fontId="14" fillId="0" borderId="0" xfId="1" applyFont="1"/>
    <xf numFmtId="0" fontId="2" fillId="0" borderId="5" xfId="1" applyFont="1" applyBorder="1"/>
    <xf numFmtId="3" fontId="15" fillId="0" borderId="4" xfId="1" applyNumberFormat="1" applyFont="1" applyBorder="1"/>
    <xf numFmtId="0" fontId="6" fillId="0" borderId="5" xfId="1" applyFont="1" applyBorder="1"/>
    <xf numFmtId="0" fontId="19" fillId="0" borderId="5" xfId="1" applyFont="1" applyBorder="1"/>
    <xf numFmtId="0" fontId="20" fillId="0" borderId="4" xfId="1" applyFont="1" applyBorder="1"/>
    <xf numFmtId="0" fontId="9" fillId="0" borderId="3" xfId="1" applyFont="1" applyBorder="1"/>
    <xf numFmtId="3" fontId="21" fillId="0" borderId="4" xfId="1" applyNumberFormat="1" applyFont="1" applyBorder="1"/>
    <xf numFmtId="0" fontId="21" fillId="0" borderId="5" xfId="1" applyFont="1" applyBorder="1"/>
    <xf numFmtId="0" fontId="22" fillId="0" borderId="5" xfId="1" applyFont="1" applyBorder="1"/>
    <xf numFmtId="0" fontId="22" fillId="0" borderId="4" xfId="1" applyFont="1" applyBorder="1"/>
    <xf numFmtId="0" fontId="21" fillId="0" borderId="4" xfId="1" applyFont="1" applyBorder="1"/>
    <xf numFmtId="0" fontId="23" fillId="0" borderId="0" xfId="0" applyFont="1"/>
    <xf numFmtId="3" fontId="20" fillId="0" borderId="4" xfId="1" applyNumberFormat="1" applyFont="1" applyBorder="1"/>
    <xf numFmtId="0" fontId="15" fillId="0" borderId="5" xfId="1" applyFont="1" applyBorder="1"/>
    <xf numFmtId="164" fontId="0" fillId="0" borderId="0" xfId="10" applyNumberFormat="1" applyFont="1"/>
    <xf numFmtId="0" fontId="16" fillId="0" borderId="8" xfId="1" applyFont="1" applyBorder="1"/>
    <xf numFmtId="0" fontId="4" fillId="0" borderId="0" xfId="0" applyFont="1"/>
    <xf numFmtId="0" fontId="12" fillId="0" borderId="2" xfId="1" applyFont="1" applyBorder="1"/>
    <xf numFmtId="0" fontId="12" fillId="0" borderId="3" xfId="1" applyFont="1" applyBorder="1"/>
    <xf numFmtId="3" fontId="6" fillId="0" borderId="4" xfId="1" applyNumberFormat="1" applyFont="1" applyBorder="1"/>
    <xf numFmtId="0" fontId="12" fillId="0" borderId="1" xfId="1" applyFont="1" applyBorder="1"/>
    <xf numFmtId="0" fontId="12" fillId="0" borderId="7" xfId="1" applyFont="1" applyBorder="1"/>
    <xf numFmtId="0" fontId="12" fillId="0" borderId="8" xfId="1" applyFont="1" applyBorder="1"/>
    <xf numFmtId="0" fontId="26" fillId="0" borderId="0" xfId="0" applyFont="1"/>
    <xf numFmtId="0" fontId="27" fillId="0" borderId="2" xfId="1" applyFont="1" applyBorder="1"/>
    <xf numFmtId="0" fontId="27" fillId="0" borderId="3" xfId="1" applyFont="1" applyBorder="1"/>
    <xf numFmtId="3" fontId="8" fillId="0" borderId="4" xfId="1" applyNumberFormat="1" applyFont="1" applyBorder="1"/>
    <xf numFmtId="0" fontId="27" fillId="0" borderId="8" xfId="1" applyFont="1" applyBorder="1"/>
    <xf numFmtId="164" fontId="2" fillId="0" borderId="0" xfId="10" applyNumberFormat="1" applyFont="1"/>
    <xf numFmtId="0" fontId="28" fillId="0" borderId="2" xfId="1" applyFont="1" applyBorder="1"/>
    <xf numFmtId="0" fontId="28" fillId="0" borderId="1" xfId="1" applyFont="1" applyBorder="1"/>
    <xf numFmtId="0" fontId="28" fillId="0" borderId="7" xfId="1" applyFont="1" applyBorder="1"/>
    <xf numFmtId="10" fontId="2" fillId="0" borderId="0" xfId="10" applyNumberFormat="1" applyFont="1"/>
  </cellXfs>
  <cellStyles count="11">
    <cellStyle name="Comma" xfId="1" builtinId="3"/>
    <cellStyle name="Comma 2" xfId="4" xr:uid="{00000000-0005-0000-0000-000000000000}"/>
    <cellStyle name="Įprastas 2" xfId="3" xr:uid="{00000000-0005-0000-0000-000002000000}"/>
    <cellStyle name="Įprastas 2 2" xfId="6" xr:uid="{00000000-0005-0000-0000-000003000000}"/>
    <cellStyle name="Įprastas 2_Sandorių suvestinė" xfId="7" xr:uid="{00000000-0005-0000-0000-000004000000}"/>
    <cellStyle name="Įprastas 3" xfId="5" xr:uid="{00000000-0005-0000-0000-000005000000}"/>
    <cellStyle name="Normal" xfId="0" builtinId="0"/>
    <cellStyle name="Normal 2" xfId="2" xr:uid="{00000000-0005-0000-0000-000007000000}"/>
    <cellStyle name="Normal 2 2" xfId="9" xr:uid="{00000000-0005-0000-0000-000008000000}"/>
    <cellStyle name="Normal 3" xfId="8" xr:uid="{00000000-0005-0000-0000-000009000000}"/>
    <cellStyle name="Percent" xfId="10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="90" zoomScaleNormal="90" workbookViewId="0">
      <selection activeCell="J1" sqref="J1"/>
    </sheetView>
  </sheetViews>
  <sheetFormatPr defaultColWidth="11.42578125" defaultRowHeight="10.5" x14ac:dyDescent="0.15"/>
  <cols>
    <col min="1" max="1" width="27.7109375" style="1" customWidth="1"/>
    <col min="2" max="2" width="9" style="1" customWidth="1"/>
    <col min="3" max="3" width="11.42578125" style="1" customWidth="1"/>
    <col min="4" max="16384" width="11.42578125" style="1"/>
  </cols>
  <sheetData>
    <row r="1" spans="1:13" ht="18" x14ac:dyDescent="0.25">
      <c r="A1" s="9" t="s">
        <v>25</v>
      </c>
      <c r="B1" s="2"/>
    </row>
    <row r="2" spans="1:13" ht="15" x14ac:dyDescent="0.2">
      <c r="A2" s="2"/>
      <c r="B2" s="2"/>
    </row>
    <row r="3" spans="1:13" ht="15" x14ac:dyDescent="0.2">
      <c r="A3" s="5" t="s">
        <v>14</v>
      </c>
      <c r="B3" s="5" t="s">
        <v>16</v>
      </c>
      <c r="C3" s="14" t="s">
        <v>24</v>
      </c>
      <c r="D3" s="14" t="s">
        <v>39</v>
      </c>
      <c r="E3" s="13" t="s">
        <v>46</v>
      </c>
      <c r="F3" s="13" t="s">
        <v>47</v>
      </c>
      <c r="G3" s="13" t="s">
        <v>48</v>
      </c>
      <c r="H3" s="13" t="s">
        <v>49</v>
      </c>
      <c r="I3" s="13" t="s">
        <v>50</v>
      </c>
    </row>
    <row r="4" spans="1:13" ht="15" x14ac:dyDescent="0.2">
      <c r="A4" s="8" t="s">
        <v>12</v>
      </c>
      <c r="B4" s="8" t="s">
        <v>0</v>
      </c>
      <c r="C4" s="6">
        <v>718</v>
      </c>
      <c r="D4" s="6">
        <v>902</v>
      </c>
      <c r="E4" s="6">
        <v>911</v>
      </c>
      <c r="F4" s="12">
        <v>969</v>
      </c>
      <c r="G4" s="6">
        <v>666</v>
      </c>
      <c r="H4" s="6">
        <v>595</v>
      </c>
      <c r="I4" s="12">
        <v>812</v>
      </c>
    </row>
    <row r="5" spans="1:13" ht="15" x14ac:dyDescent="0.2">
      <c r="A5" s="6" t="s">
        <v>12</v>
      </c>
      <c r="B5" s="6" t="s">
        <v>1</v>
      </c>
      <c r="C5" s="12">
        <v>706</v>
      </c>
      <c r="D5" s="6">
        <v>872</v>
      </c>
      <c r="E5" s="12">
        <v>946</v>
      </c>
      <c r="F5" s="12">
        <v>944</v>
      </c>
      <c r="G5" s="6">
        <v>677</v>
      </c>
      <c r="H5" s="6">
        <v>618</v>
      </c>
      <c r="I5" s="20">
        <v>869</v>
      </c>
      <c r="M5" s="59"/>
    </row>
    <row r="6" spans="1:13" ht="15" x14ac:dyDescent="0.2">
      <c r="A6" s="6" t="s">
        <v>12</v>
      </c>
      <c r="B6" s="6" t="s">
        <v>2</v>
      </c>
      <c r="C6" s="12">
        <v>885</v>
      </c>
      <c r="D6" s="6">
        <v>677</v>
      </c>
      <c r="E6" s="6">
        <v>1195</v>
      </c>
      <c r="F6" s="12">
        <v>1208</v>
      </c>
      <c r="G6" s="6">
        <v>963</v>
      </c>
      <c r="H6" s="12">
        <v>794</v>
      </c>
      <c r="I6" s="20"/>
    </row>
    <row r="7" spans="1:13" ht="15" x14ac:dyDescent="0.2">
      <c r="A7" s="6" t="s">
        <v>12</v>
      </c>
      <c r="B7" s="6" t="s">
        <v>3</v>
      </c>
      <c r="C7" s="6">
        <v>941</v>
      </c>
      <c r="D7" s="6">
        <v>714</v>
      </c>
      <c r="E7" s="6">
        <v>1365</v>
      </c>
      <c r="F7" s="12">
        <v>1150</v>
      </c>
      <c r="G7" s="12">
        <v>862</v>
      </c>
      <c r="H7" s="12">
        <v>844</v>
      </c>
      <c r="I7" s="20"/>
    </row>
    <row r="8" spans="1:13" ht="15" x14ac:dyDescent="0.2">
      <c r="A8" s="6" t="s">
        <v>12</v>
      </c>
      <c r="B8" s="6" t="s">
        <v>4</v>
      </c>
      <c r="C8" s="6">
        <v>1125</v>
      </c>
      <c r="D8" s="12">
        <v>863</v>
      </c>
      <c r="E8" s="6">
        <v>1583</v>
      </c>
      <c r="F8" s="12">
        <v>1098</v>
      </c>
      <c r="G8" s="6">
        <v>919</v>
      </c>
      <c r="H8" s="6">
        <v>993</v>
      </c>
      <c r="I8" s="20"/>
    </row>
    <row r="9" spans="1:13" ht="15" x14ac:dyDescent="0.2">
      <c r="A9" s="6" t="s">
        <v>12</v>
      </c>
      <c r="B9" s="6" t="s">
        <v>5</v>
      </c>
      <c r="C9" s="12">
        <v>1024</v>
      </c>
      <c r="D9" s="12">
        <v>1040</v>
      </c>
      <c r="E9" s="6">
        <v>1499</v>
      </c>
      <c r="F9" s="12">
        <v>1280</v>
      </c>
      <c r="G9" s="6">
        <v>1018</v>
      </c>
      <c r="H9" s="12">
        <v>963</v>
      </c>
      <c r="I9" s="20"/>
    </row>
    <row r="10" spans="1:13" ht="15" x14ac:dyDescent="0.2">
      <c r="A10" s="6" t="s">
        <v>12</v>
      </c>
      <c r="B10" s="6" t="s">
        <v>6</v>
      </c>
      <c r="C10" s="6">
        <v>1131</v>
      </c>
      <c r="D10" s="6">
        <v>1357</v>
      </c>
      <c r="E10" s="6">
        <v>1629</v>
      </c>
      <c r="F10" s="12">
        <v>1221</v>
      </c>
      <c r="G10" s="6">
        <v>950</v>
      </c>
      <c r="H10" s="12">
        <v>1054</v>
      </c>
      <c r="I10" s="20"/>
    </row>
    <row r="11" spans="1:13" ht="15" x14ac:dyDescent="0.2">
      <c r="A11" s="6" t="s">
        <v>12</v>
      </c>
      <c r="B11" s="6" t="s">
        <v>7</v>
      </c>
      <c r="C11" s="12">
        <v>1197</v>
      </c>
      <c r="D11" s="6">
        <v>1305</v>
      </c>
      <c r="E11" s="6">
        <v>1411</v>
      </c>
      <c r="F11" s="6">
        <v>1106</v>
      </c>
      <c r="G11" s="6">
        <v>1030</v>
      </c>
      <c r="H11" s="12">
        <v>1096</v>
      </c>
      <c r="I11" s="20"/>
    </row>
    <row r="12" spans="1:13" ht="15" x14ac:dyDescent="0.2">
      <c r="A12" s="6" t="s">
        <v>12</v>
      </c>
      <c r="B12" s="6" t="s">
        <v>8</v>
      </c>
      <c r="C12" s="12">
        <v>1102</v>
      </c>
      <c r="D12" s="6">
        <v>1315</v>
      </c>
      <c r="E12" s="6">
        <v>1469</v>
      </c>
      <c r="F12" s="12">
        <v>1171</v>
      </c>
      <c r="G12" s="12">
        <v>964</v>
      </c>
      <c r="H12" s="6">
        <v>995</v>
      </c>
      <c r="I12" s="20"/>
    </row>
    <row r="13" spans="1:13" ht="15" x14ac:dyDescent="0.2">
      <c r="A13" s="6" t="s">
        <v>12</v>
      </c>
      <c r="B13" s="6" t="s">
        <v>9</v>
      </c>
      <c r="C13" s="6">
        <v>1151</v>
      </c>
      <c r="D13" s="12">
        <v>1380</v>
      </c>
      <c r="E13" s="6">
        <v>1416</v>
      </c>
      <c r="F13" s="6">
        <v>1171</v>
      </c>
      <c r="G13" s="12">
        <v>992</v>
      </c>
      <c r="H13" s="6">
        <v>1177</v>
      </c>
      <c r="I13" s="20"/>
    </row>
    <row r="14" spans="1:13" ht="15" x14ac:dyDescent="0.2">
      <c r="A14" s="6" t="s">
        <v>12</v>
      </c>
      <c r="B14" s="6" t="s">
        <v>10</v>
      </c>
      <c r="C14" s="12">
        <v>1012</v>
      </c>
      <c r="D14" s="6">
        <v>1096</v>
      </c>
      <c r="E14" s="12">
        <v>1195</v>
      </c>
      <c r="F14" s="12">
        <v>961</v>
      </c>
      <c r="G14" s="12">
        <v>758</v>
      </c>
      <c r="H14" s="6">
        <v>1086</v>
      </c>
      <c r="I14" s="20"/>
    </row>
    <row r="15" spans="1:13" ht="15" x14ac:dyDescent="0.2">
      <c r="A15" s="7" t="s">
        <v>12</v>
      </c>
      <c r="B15" s="7" t="s">
        <v>11</v>
      </c>
      <c r="C15" s="6">
        <v>924</v>
      </c>
      <c r="D15" s="12">
        <v>1279</v>
      </c>
      <c r="E15" s="12">
        <v>1490</v>
      </c>
      <c r="F15" s="6">
        <v>1019</v>
      </c>
      <c r="G15" s="6">
        <v>889</v>
      </c>
      <c r="H15" s="6">
        <v>860</v>
      </c>
      <c r="I15" s="20"/>
    </row>
    <row r="16" spans="1:13" ht="15" x14ac:dyDescent="0.2">
      <c r="A16" s="8" t="s">
        <v>13</v>
      </c>
      <c r="B16" s="8" t="s">
        <v>0</v>
      </c>
      <c r="C16" s="17">
        <v>2504</v>
      </c>
      <c r="D16" s="8">
        <v>2899</v>
      </c>
      <c r="E16" s="8">
        <v>2580</v>
      </c>
      <c r="F16" s="17">
        <v>2520</v>
      </c>
      <c r="G16" s="8">
        <v>2048</v>
      </c>
      <c r="H16" s="8">
        <v>1797</v>
      </c>
      <c r="I16" s="17">
        <v>2522</v>
      </c>
    </row>
    <row r="17" spans="1:13" ht="15" x14ac:dyDescent="0.2">
      <c r="A17" s="6" t="s">
        <v>13</v>
      </c>
      <c r="B17" s="6" t="s">
        <v>1</v>
      </c>
      <c r="C17" s="12">
        <v>2657</v>
      </c>
      <c r="D17" s="6">
        <v>3147</v>
      </c>
      <c r="E17" s="12">
        <v>2624</v>
      </c>
      <c r="F17" s="12">
        <v>2790</v>
      </c>
      <c r="G17" s="6">
        <v>2276</v>
      </c>
      <c r="H17" s="6">
        <v>2033</v>
      </c>
      <c r="I17" s="20">
        <v>2827</v>
      </c>
      <c r="M17" s="59"/>
    </row>
    <row r="18" spans="1:13" ht="15" x14ac:dyDescent="0.2">
      <c r="A18" s="6" t="s">
        <v>13</v>
      </c>
      <c r="B18" s="6" t="s">
        <v>2</v>
      </c>
      <c r="C18" s="12">
        <v>2948</v>
      </c>
      <c r="D18" s="6">
        <v>2117</v>
      </c>
      <c r="E18" s="6">
        <v>3309</v>
      </c>
      <c r="F18" s="12">
        <v>3124</v>
      </c>
      <c r="G18" s="6">
        <v>3036</v>
      </c>
      <c r="H18" s="12">
        <v>2552</v>
      </c>
      <c r="I18" s="20"/>
    </row>
    <row r="19" spans="1:13" ht="15" x14ac:dyDescent="0.2">
      <c r="A19" s="6" t="s">
        <v>13</v>
      </c>
      <c r="B19" s="6" t="s">
        <v>3</v>
      </c>
      <c r="C19" s="6">
        <v>2992</v>
      </c>
      <c r="D19" s="6">
        <v>1945</v>
      </c>
      <c r="E19" s="6">
        <v>3632</v>
      </c>
      <c r="F19" s="12">
        <v>2895</v>
      </c>
      <c r="G19" s="12">
        <v>2816</v>
      </c>
      <c r="H19" s="12">
        <v>2340</v>
      </c>
      <c r="I19" s="20"/>
    </row>
    <row r="20" spans="1:13" ht="15" x14ac:dyDescent="0.2">
      <c r="A20" s="6" t="s">
        <v>13</v>
      </c>
      <c r="B20" s="6" t="s">
        <v>4</v>
      </c>
      <c r="C20" s="12">
        <v>3100</v>
      </c>
      <c r="D20" s="12">
        <v>1863</v>
      </c>
      <c r="E20" s="6">
        <v>3843</v>
      </c>
      <c r="F20" s="12">
        <v>2870</v>
      </c>
      <c r="G20" s="6">
        <v>2567</v>
      </c>
      <c r="H20" s="6">
        <v>2592</v>
      </c>
      <c r="I20" s="20"/>
    </row>
    <row r="21" spans="1:13" ht="15" x14ac:dyDescent="0.2">
      <c r="A21" s="6" t="s">
        <v>13</v>
      </c>
      <c r="B21" s="6" t="s">
        <v>5</v>
      </c>
      <c r="C21" s="12">
        <v>2932</v>
      </c>
      <c r="D21" s="12">
        <v>2136</v>
      </c>
      <c r="E21" s="6">
        <v>3489</v>
      </c>
      <c r="F21" s="12">
        <v>3070</v>
      </c>
      <c r="G21" s="6">
        <v>2851</v>
      </c>
      <c r="H21" s="12">
        <v>2411</v>
      </c>
      <c r="I21" s="20"/>
    </row>
    <row r="22" spans="1:13" ht="15" x14ac:dyDescent="0.2">
      <c r="A22" s="6" t="s">
        <v>13</v>
      </c>
      <c r="B22" s="6" t="s">
        <v>6</v>
      </c>
      <c r="C22" s="6">
        <v>2978</v>
      </c>
      <c r="D22" s="6">
        <v>2940</v>
      </c>
      <c r="E22" s="6">
        <v>3561</v>
      </c>
      <c r="F22" s="12">
        <v>2962</v>
      </c>
      <c r="G22" s="6">
        <v>2259</v>
      </c>
      <c r="H22" s="12">
        <v>2502</v>
      </c>
      <c r="I22" s="20"/>
    </row>
    <row r="23" spans="1:13" ht="15" x14ac:dyDescent="0.2">
      <c r="A23" s="6" t="s">
        <v>13</v>
      </c>
      <c r="B23" s="6" t="s">
        <v>7</v>
      </c>
      <c r="C23" s="12">
        <v>3317</v>
      </c>
      <c r="D23" s="6">
        <v>2845</v>
      </c>
      <c r="E23" s="6">
        <v>3004</v>
      </c>
      <c r="F23" s="6">
        <v>2860</v>
      </c>
      <c r="G23" s="6">
        <v>2581</v>
      </c>
      <c r="H23" s="12">
        <v>2743</v>
      </c>
      <c r="I23" s="20"/>
    </row>
    <row r="24" spans="1:13" ht="15" x14ac:dyDescent="0.2">
      <c r="A24" s="6" t="s">
        <v>13</v>
      </c>
      <c r="B24" s="6" t="s">
        <v>8</v>
      </c>
      <c r="C24" s="12">
        <v>2937</v>
      </c>
      <c r="D24" s="6">
        <v>3171</v>
      </c>
      <c r="E24" s="6">
        <v>3215</v>
      </c>
      <c r="F24" s="12">
        <v>2984</v>
      </c>
      <c r="G24" s="12">
        <v>2512</v>
      </c>
      <c r="H24" s="6">
        <v>2650</v>
      </c>
      <c r="I24" s="20"/>
    </row>
    <row r="25" spans="1:13" ht="15" x14ac:dyDescent="0.2">
      <c r="A25" s="6" t="s">
        <v>13</v>
      </c>
      <c r="B25" s="6" t="s">
        <v>9</v>
      </c>
      <c r="C25" s="12">
        <v>3214</v>
      </c>
      <c r="D25" s="12">
        <v>3663</v>
      </c>
      <c r="E25" s="6">
        <v>3486</v>
      </c>
      <c r="F25" s="6">
        <v>3036</v>
      </c>
      <c r="G25" s="12">
        <v>2632</v>
      </c>
      <c r="H25" s="6">
        <v>3185</v>
      </c>
      <c r="I25" s="20"/>
    </row>
    <row r="26" spans="1:13" ht="15" x14ac:dyDescent="0.2">
      <c r="A26" s="6" t="s">
        <v>13</v>
      </c>
      <c r="B26" s="6" t="s">
        <v>10</v>
      </c>
      <c r="C26" s="12">
        <v>3143</v>
      </c>
      <c r="D26" s="6">
        <v>2826</v>
      </c>
      <c r="E26" s="12">
        <v>2970</v>
      </c>
      <c r="F26" s="12">
        <v>2556</v>
      </c>
      <c r="G26" s="12">
        <v>2220</v>
      </c>
      <c r="H26" s="6">
        <v>2897</v>
      </c>
      <c r="I26" s="20"/>
    </row>
    <row r="27" spans="1:13" ht="15" x14ac:dyDescent="0.2">
      <c r="A27" s="7" t="s">
        <v>13</v>
      </c>
      <c r="B27" s="7" t="s">
        <v>11</v>
      </c>
      <c r="C27" s="6">
        <v>3048</v>
      </c>
      <c r="D27" s="12">
        <v>3215</v>
      </c>
      <c r="E27" s="12">
        <v>3705</v>
      </c>
      <c r="F27" s="6">
        <v>2729</v>
      </c>
      <c r="G27" s="6">
        <v>2576</v>
      </c>
      <c r="H27" s="6">
        <v>2587</v>
      </c>
      <c r="I27" s="20"/>
    </row>
    <row r="28" spans="1:13" ht="15" x14ac:dyDescent="0.2">
      <c r="A28" s="8" t="s">
        <v>20</v>
      </c>
      <c r="B28" s="8" t="s">
        <v>0</v>
      </c>
      <c r="C28" s="17">
        <v>18</v>
      </c>
      <c r="D28" s="8">
        <v>11</v>
      </c>
      <c r="E28" s="8">
        <v>11</v>
      </c>
      <c r="F28" s="17">
        <v>12</v>
      </c>
      <c r="G28" s="8">
        <v>18</v>
      </c>
      <c r="H28" s="8">
        <v>15</v>
      </c>
      <c r="I28" s="17">
        <v>10</v>
      </c>
    </row>
    <row r="29" spans="1:13" ht="15" x14ac:dyDescent="0.2">
      <c r="A29" s="6" t="s">
        <v>20</v>
      </c>
      <c r="B29" s="6" t="s">
        <v>1</v>
      </c>
      <c r="C29" s="12">
        <v>17</v>
      </c>
      <c r="D29" s="6">
        <v>31</v>
      </c>
      <c r="E29" s="12">
        <v>12</v>
      </c>
      <c r="F29" s="12">
        <v>17</v>
      </c>
      <c r="G29" s="6">
        <v>10</v>
      </c>
      <c r="H29" s="6">
        <v>9</v>
      </c>
      <c r="I29" s="20">
        <v>10</v>
      </c>
    </row>
    <row r="30" spans="1:13" ht="15" x14ac:dyDescent="0.2">
      <c r="A30" s="6" t="s">
        <v>20</v>
      </c>
      <c r="B30" s="6" t="s">
        <v>2</v>
      </c>
      <c r="C30" s="12">
        <v>26</v>
      </c>
      <c r="D30" s="6">
        <v>9</v>
      </c>
      <c r="E30" s="6">
        <v>32</v>
      </c>
      <c r="F30" s="12">
        <v>19</v>
      </c>
      <c r="G30" s="6">
        <v>19</v>
      </c>
      <c r="H30" s="12">
        <v>13</v>
      </c>
      <c r="I30" s="20"/>
    </row>
    <row r="31" spans="1:13" ht="15" x14ac:dyDescent="0.2">
      <c r="A31" s="6" t="s">
        <v>20</v>
      </c>
      <c r="B31" s="6" t="s">
        <v>3</v>
      </c>
      <c r="C31" s="6">
        <v>48</v>
      </c>
      <c r="D31" s="6">
        <v>18</v>
      </c>
      <c r="E31" s="6">
        <v>24</v>
      </c>
      <c r="F31" s="12">
        <v>23</v>
      </c>
      <c r="G31" s="12">
        <v>14</v>
      </c>
      <c r="H31" s="12">
        <v>6</v>
      </c>
      <c r="I31" s="20"/>
    </row>
    <row r="32" spans="1:13" ht="15" x14ac:dyDescent="0.2">
      <c r="A32" s="6" t="s">
        <v>20</v>
      </c>
      <c r="B32" s="6" t="s">
        <v>4</v>
      </c>
      <c r="C32" s="12">
        <v>37</v>
      </c>
      <c r="D32" s="12">
        <v>19</v>
      </c>
      <c r="E32" s="6">
        <v>30</v>
      </c>
      <c r="F32" s="12">
        <v>23</v>
      </c>
      <c r="G32" s="6">
        <v>18</v>
      </c>
      <c r="H32" s="6">
        <v>18</v>
      </c>
      <c r="I32" s="20"/>
    </row>
    <row r="33" spans="1:9" ht="15" x14ac:dyDescent="0.2">
      <c r="A33" s="6" t="s">
        <v>20</v>
      </c>
      <c r="B33" s="6" t="s">
        <v>5</v>
      </c>
      <c r="C33" s="12">
        <v>42</v>
      </c>
      <c r="D33" s="12">
        <v>25</v>
      </c>
      <c r="E33" s="6">
        <v>31</v>
      </c>
      <c r="F33" s="12">
        <v>26</v>
      </c>
      <c r="G33" s="6">
        <v>17</v>
      </c>
      <c r="H33" s="12">
        <v>15</v>
      </c>
      <c r="I33" s="20"/>
    </row>
    <row r="34" spans="1:9" ht="15" x14ac:dyDescent="0.2">
      <c r="A34" s="6" t="s">
        <v>20</v>
      </c>
      <c r="B34" s="6" t="s">
        <v>6</v>
      </c>
      <c r="C34" s="6">
        <v>36</v>
      </c>
      <c r="D34" s="6">
        <v>27</v>
      </c>
      <c r="E34" s="6">
        <v>37</v>
      </c>
      <c r="F34" s="12">
        <v>21</v>
      </c>
      <c r="G34" s="6">
        <v>17</v>
      </c>
      <c r="H34" s="12">
        <v>17</v>
      </c>
      <c r="I34" s="20"/>
    </row>
    <row r="35" spans="1:9" ht="15" x14ac:dyDescent="0.2">
      <c r="A35" s="6" t="s">
        <v>20</v>
      </c>
      <c r="B35" s="6" t="s">
        <v>7</v>
      </c>
      <c r="C35" s="12">
        <v>33</v>
      </c>
      <c r="D35" s="6">
        <v>25</v>
      </c>
      <c r="E35" s="6">
        <v>32</v>
      </c>
      <c r="F35" s="6">
        <v>16</v>
      </c>
      <c r="G35" s="6">
        <v>13</v>
      </c>
      <c r="H35" s="12">
        <v>20</v>
      </c>
      <c r="I35" s="20"/>
    </row>
    <row r="36" spans="1:9" ht="15" x14ac:dyDescent="0.2">
      <c r="A36" s="6" t="s">
        <v>20</v>
      </c>
      <c r="B36" s="6" t="s">
        <v>8</v>
      </c>
      <c r="C36" s="12">
        <v>32</v>
      </c>
      <c r="D36" s="6">
        <v>24</v>
      </c>
      <c r="E36" s="6">
        <v>28</v>
      </c>
      <c r="F36" s="12">
        <v>19</v>
      </c>
      <c r="G36" s="12">
        <v>14</v>
      </c>
      <c r="H36" s="6">
        <v>12</v>
      </c>
      <c r="I36" s="20"/>
    </row>
    <row r="37" spans="1:9" ht="15" x14ac:dyDescent="0.2">
      <c r="A37" s="6" t="s">
        <v>20</v>
      </c>
      <c r="B37" s="6" t="s">
        <v>9</v>
      </c>
      <c r="C37" s="12">
        <v>26</v>
      </c>
      <c r="D37" s="12">
        <v>25</v>
      </c>
      <c r="E37" s="6">
        <v>15</v>
      </c>
      <c r="F37" s="6">
        <v>32</v>
      </c>
      <c r="G37" s="12">
        <v>17</v>
      </c>
      <c r="H37" s="6">
        <v>24</v>
      </c>
      <c r="I37" s="20"/>
    </row>
    <row r="38" spans="1:9" ht="15" x14ac:dyDescent="0.2">
      <c r="A38" s="6" t="s">
        <v>20</v>
      </c>
      <c r="B38" s="6" t="s">
        <v>10</v>
      </c>
      <c r="C38" s="6">
        <v>18</v>
      </c>
      <c r="D38" s="6">
        <v>16</v>
      </c>
      <c r="E38" s="12">
        <v>10</v>
      </c>
      <c r="F38" s="12">
        <v>10</v>
      </c>
      <c r="G38" s="12">
        <v>11</v>
      </c>
      <c r="H38" s="6">
        <v>21</v>
      </c>
      <c r="I38" s="20"/>
    </row>
    <row r="39" spans="1:9" ht="15" x14ac:dyDescent="0.2">
      <c r="A39" s="7" t="s">
        <v>20</v>
      </c>
      <c r="B39" s="7" t="s">
        <v>11</v>
      </c>
      <c r="C39" s="6">
        <v>30</v>
      </c>
      <c r="D39" s="12">
        <v>24</v>
      </c>
      <c r="E39" s="12">
        <v>18</v>
      </c>
      <c r="F39" s="6">
        <v>9</v>
      </c>
      <c r="G39" s="6">
        <v>20</v>
      </c>
      <c r="H39" s="6">
        <v>13</v>
      </c>
      <c r="I39" s="20"/>
    </row>
    <row r="40" spans="1:9" ht="15" x14ac:dyDescent="0.2">
      <c r="A40" s="6" t="s">
        <v>21</v>
      </c>
      <c r="B40" s="6" t="s">
        <v>0</v>
      </c>
      <c r="C40" s="8">
        <v>359</v>
      </c>
      <c r="D40" s="8">
        <v>397</v>
      </c>
      <c r="E40" s="8">
        <v>428</v>
      </c>
      <c r="F40" s="17">
        <v>546</v>
      </c>
      <c r="G40" s="8">
        <v>318</v>
      </c>
      <c r="H40" s="8">
        <v>217</v>
      </c>
      <c r="I40" s="17">
        <v>412</v>
      </c>
    </row>
    <row r="41" spans="1:9" ht="15" x14ac:dyDescent="0.2">
      <c r="A41" s="6" t="s">
        <v>21</v>
      </c>
      <c r="B41" s="6" t="s">
        <v>1</v>
      </c>
      <c r="C41" s="12">
        <v>365</v>
      </c>
      <c r="D41" s="6">
        <v>444</v>
      </c>
      <c r="E41" s="12">
        <v>471</v>
      </c>
      <c r="F41" s="12">
        <v>427</v>
      </c>
      <c r="G41" s="6">
        <v>331</v>
      </c>
      <c r="H41" s="6">
        <v>313</v>
      </c>
      <c r="I41" s="20">
        <v>400</v>
      </c>
    </row>
    <row r="42" spans="1:9" ht="15" x14ac:dyDescent="0.2">
      <c r="A42" s="6" t="s">
        <v>21</v>
      </c>
      <c r="B42" s="6" t="s">
        <v>2</v>
      </c>
      <c r="C42" s="12">
        <v>558</v>
      </c>
      <c r="D42" s="6">
        <v>298</v>
      </c>
      <c r="E42" s="6">
        <v>583</v>
      </c>
      <c r="F42" s="12">
        <v>575</v>
      </c>
      <c r="G42" s="6">
        <v>499</v>
      </c>
      <c r="H42" s="12">
        <v>513</v>
      </c>
      <c r="I42" s="20"/>
    </row>
    <row r="43" spans="1:9" ht="15" x14ac:dyDescent="0.2">
      <c r="A43" s="6" t="s">
        <v>21</v>
      </c>
      <c r="B43" s="6" t="s">
        <v>3</v>
      </c>
      <c r="C43" s="6">
        <v>483</v>
      </c>
      <c r="D43" s="6">
        <v>344</v>
      </c>
      <c r="E43" s="6">
        <v>714</v>
      </c>
      <c r="F43" s="12">
        <v>488</v>
      </c>
      <c r="G43" s="12">
        <v>440</v>
      </c>
      <c r="H43" s="12">
        <v>484</v>
      </c>
      <c r="I43" s="20"/>
    </row>
    <row r="44" spans="1:9" ht="15" x14ac:dyDescent="0.2">
      <c r="A44" s="6" t="s">
        <v>21</v>
      </c>
      <c r="B44" s="6" t="s">
        <v>4</v>
      </c>
      <c r="C44" s="12">
        <v>629</v>
      </c>
      <c r="D44" s="12">
        <v>544</v>
      </c>
      <c r="E44" s="6">
        <v>783</v>
      </c>
      <c r="F44" s="12">
        <v>608</v>
      </c>
      <c r="G44" s="6">
        <v>465</v>
      </c>
      <c r="H44" s="6">
        <v>557</v>
      </c>
      <c r="I44" s="20"/>
    </row>
    <row r="45" spans="1:9" ht="15" x14ac:dyDescent="0.2">
      <c r="A45" s="6" t="s">
        <v>21</v>
      </c>
      <c r="B45" s="6" t="s">
        <v>5</v>
      </c>
      <c r="C45" s="12">
        <v>520</v>
      </c>
      <c r="D45" s="12">
        <v>630</v>
      </c>
      <c r="E45" s="6">
        <v>825</v>
      </c>
      <c r="F45" s="12">
        <v>674</v>
      </c>
      <c r="G45" s="6">
        <v>508</v>
      </c>
      <c r="H45" s="12">
        <v>474</v>
      </c>
      <c r="I45" s="20"/>
    </row>
    <row r="46" spans="1:9" ht="15" x14ac:dyDescent="0.2">
      <c r="A46" s="6" t="s">
        <v>21</v>
      </c>
      <c r="B46" s="6" t="s">
        <v>6</v>
      </c>
      <c r="C46" s="6">
        <v>596</v>
      </c>
      <c r="D46" s="6">
        <v>737</v>
      </c>
      <c r="E46" s="6">
        <v>748</v>
      </c>
      <c r="F46" s="12">
        <v>504</v>
      </c>
      <c r="G46" s="6">
        <v>439</v>
      </c>
      <c r="H46" s="12">
        <v>468</v>
      </c>
      <c r="I46" s="20"/>
    </row>
    <row r="47" spans="1:9" ht="15" x14ac:dyDescent="0.2">
      <c r="A47" s="6" t="s">
        <v>21</v>
      </c>
      <c r="B47" s="6" t="s">
        <v>7</v>
      </c>
      <c r="C47" s="12">
        <v>534</v>
      </c>
      <c r="D47" s="6">
        <v>570</v>
      </c>
      <c r="E47" s="6">
        <v>564</v>
      </c>
      <c r="F47" s="6">
        <v>574</v>
      </c>
      <c r="G47" s="6">
        <v>441</v>
      </c>
      <c r="H47" s="12">
        <v>473</v>
      </c>
      <c r="I47" s="20"/>
    </row>
    <row r="48" spans="1:9" ht="15" x14ac:dyDescent="0.2">
      <c r="A48" s="6" t="s">
        <v>21</v>
      </c>
      <c r="B48" s="6" t="s">
        <v>8</v>
      </c>
      <c r="C48" s="12">
        <v>507</v>
      </c>
      <c r="D48" s="6">
        <v>552</v>
      </c>
      <c r="E48" s="6">
        <v>740</v>
      </c>
      <c r="F48" s="12">
        <v>525</v>
      </c>
      <c r="G48" s="12">
        <v>450</v>
      </c>
      <c r="H48" s="6">
        <v>448</v>
      </c>
      <c r="I48" s="20"/>
    </row>
    <row r="49" spans="1:9" ht="15" x14ac:dyDescent="0.2">
      <c r="A49" s="6" t="s">
        <v>21</v>
      </c>
      <c r="B49" s="6" t="s">
        <v>9</v>
      </c>
      <c r="C49" s="12">
        <v>617</v>
      </c>
      <c r="D49" s="12">
        <v>674</v>
      </c>
      <c r="E49" s="6">
        <v>657</v>
      </c>
      <c r="F49" s="6">
        <v>479</v>
      </c>
      <c r="G49" s="12">
        <v>449</v>
      </c>
      <c r="H49" s="6">
        <v>543</v>
      </c>
      <c r="I49" s="20"/>
    </row>
    <row r="50" spans="1:9" ht="15" x14ac:dyDescent="0.2">
      <c r="A50" s="6" t="s">
        <v>21</v>
      </c>
      <c r="B50" s="6" t="s">
        <v>10</v>
      </c>
      <c r="C50" s="12">
        <v>499</v>
      </c>
      <c r="D50" s="6">
        <v>601</v>
      </c>
      <c r="E50" s="12">
        <v>552</v>
      </c>
      <c r="F50" s="12">
        <v>440</v>
      </c>
      <c r="G50" s="12">
        <v>409</v>
      </c>
      <c r="H50" s="6">
        <v>504</v>
      </c>
      <c r="I50" s="20"/>
    </row>
    <row r="51" spans="1:9" ht="15" x14ac:dyDescent="0.2">
      <c r="A51" s="6" t="s">
        <v>21</v>
      </c>
      <c r="B51" s="6" t="s">
        <v>11</v>
      </c>
      <c r="C51" s="6">
        <v>486</v>
      </c>
      <c r="D51" s="12">
        <v>671</v>
      </c>
      <c r="E51" s="12">
        <v>592</v>
      </c>
      <c r="F51" s="6">
        <v>473</v>
      </c>
      <c r="G51" s="6">
        <v>514</v>
      </c>
      <c r="H51" s="6">
        <v>497</v>
      </c>
      <c r="I51" s="20"/>
    </row>
    <row r="52" spans="1:9" ht="15" x14ac:dyDescent="0.2">
      <c r="A52" s="8" t="s">
        <v>22</v>
      </c>
      <c r="B52" s="8" t="s">
        <v>0</v>
      </c>
      <c r="C52" s="18">
        <v>924</v>
      </c>
      <c r="D52" s="15">
        <v>1052</v>
      </c>
      <c r="E52" s="15">
        <v>1079</v>
      </c>
      <c r="F52" s="18">
        <v>846</v>
      </c>
      <c r="G52" s="15">
        <v>738</v>
      </c>
      <c r="H52" s="15">
        <v>721</v>
      </c>
      <c r="I52" s="18">
        <v>909</v>
      </c>
    </row>
    <row r="53" spans="1:9" ht="15" x14ac:dyDescent="0.2">
      <c r="A53" s="6" t="s">
        <v>22</v>
      </c>
      <c r="B53" s="6" t="s">
        <v>1</v>
      </c>
      <c r="C53" s="19">
        <v>870</v>
      </c>
      <c r="D53" s="16">
        <v>990</v>
      </c>
      <c r="E53" s="19">
        <v>1053</v>
      </c>
      <c r="F53" s="19">
        <v>997</v>
      </c>
      <c r="G53" s="16">
        <v>754</v>
      </c>
      <c r="H53" s="16">
        <v>790</v>
      </c>
      <c r="I53" s="42">
        <v>1033</v>
      </c>
    </row>
    <row r="54" spans="1:9" ht="15" x14ac:dyDescent="0.2">
      <c r="A54" s="6" t="s">
        <v>22</v>
      </c>
      <c r="B54" s="6" t="s">
        <v>2</v>
      </c>
      <c r="C54" s="19">
        <v>966</v>
      </c>
      <c r="D54" s="16">
        <v>631</v>
      </c>
      <c r="E54" s="16">
        <v>1297</v>
      </c>
      <c r="F54" s="19">
        <v>1101</v>
      </c>
      <c r="G54" s="16">
        <v>1070</v>
      </c>
      <c r="H54" s="19">
        <v>927</v>
      </c>
      <c r="I54" s="42"/>
    </row>
    <row r="55" spans="1:9" ht="15" x14ac:dyDescent="0.2">
      <c r="A55" s="6" t="s">
        <v>22</v>
      </c>
      <c r="B55" s="6" t="s">
        <v>3</v>
      </c>
      <c r="C55" s="16">
        <v>964</v>
      </c>
      <c r="D55" s="16">
        <v>627</v>
      </c>
      <c r="E55" s="16">
        <v>1426</v>
      </c>
      <c r="F55" s="19">
        <v>1103</v>
      </c>
      <c r="G55" s="19">
        <v>994</v>
      </c>
      <c r="H55" s="19">
        <v>898</v>
      </c>
      <c r="I55" s="42"/>
    </row>
    <row r="56" spans="1:9" ht="15" x14ac:dyDescent="0.2">
      <c r="A56" s="6" t="s">
        <v>22</v>
      </c>
      <c r="B56" s="6" t="s">
        <v>4</v>
      </c>
      <c r="C56" s="19">
        <v>1001</v>
      </c>
      <c r="D56" s="19">
        <v>787</v>
      </c>
      <c r="E56" s="16">
        <v>1437</v>
      </c>
      <c r="F56" s="19">
        <v>1029</v>
      </c>
      <c r="G56" s="16">
        <v>1106</v>
      </c>
      <c r="H56" s="16">
        <v>1029</v>
      </c>
      <c r="I56" s="42"/>
    </row>
    <row r="57" spans="1:9" ht="15" x14ac:dyDescent="0.2">
      <c r="A57" s="6" t="s">
        <v>22</v>
      </c>
      <c r="B57" s="6" t="s">
        <v>5</v>
      </c>
      <c r="C57" s="19">
        <v>992</v>
      </c>
      <c r="D57" s="19">
        <v>919</v>
      </c>
      <c r="E57" s="16">
        <v>1316</v>
      </c>
      <c r="F57" s="19">
        <v>1125</v>
      </c>
      <c r="G57" s="16">
        <v>1021</v>
      </c>
      <c r="H57" s="19">
        <v>875</v>
      </c>
      <c r="I57" s="42"/>
    </row>
    <row r="58" spans="1:9" ht="15" x14ac:dyDescent="0.2">
      <c r="A58" s="6" t="s">
        <v>22</v>
      </c>
      <c r="B58" s="6" t="s">
        <v>6</v>
      </c>
      <c r="C58" s="16">
        <v>932</v>
      </c>
      <c r="D58" s="16">
        <v>1055</v>
      </c>
      <c r="E58" s="16">
        <v>1263</v>
      </c>
      <c r="F58" s="19">
        <v>1050</v>
      </c>
      <c r="G58" s="16">
        <v>923</v>
      </c>
      <c r="H58" s="19">
        <v>996</v>
      </c>
      <c r="I58" s="42"/>
    </row>
    <row r="59" spans="1:9" ht="15" x14ac:dyDescent="0.2">
      <c r="A59" s="6" t="s">
        <v>22</v>
      </c>
      <c r="B59" s="6" t="s">
        <v>7</v>
      </c>
      <c r="C59" s="12">
        <v>1066</v>
      </c>
      <c r="D59" s="6">
        <v>1037</v>
      </c>
      <c r="E59" s="6">
        <v>1105</v>
      </c>
      <c r="F59" s="6">
        <v>893</v>
      </c>
      <c r="G59" s="6">
        <v>1038</v>
      </c>
      <c r="H59" s="12">
        <v>1041</v>
      </c>
      <c r="I59" s="20"/>
    </row>
    <row r="60" spans="1:9" ht="15" x14ac:dyDescent="0.2">
      <c r="A60" s="6" t="s">
        <v>22</v>
      </c>
      <c r="B60" s="6" t="s">
        <v>8</v>
      </c>
      <c r="C60" s="12">
        <v>966</v>
      </c>
      <c r="D60" s="6">
        <v>1150</v>
      </c>
      <c r="E60" s="6">
        <v>1223</v>
      </c>
      <c r="F60" s="12">
        <v>999</v>
      </c>
      <c r="G60" s="12">
        <v>959</v>
      </c>
      <c r="H60" s="6">
        <v>1018</v>
      </c>
      <c r="I60" s="20"/>
    </row>
    <row r="61" spans="1:9" ht="15" x14ac:dyDescent="0.2">
      <c r="A61" s="6" t="s">
        <v>22</v>
      </c>
      <c r="B61" s="6" t="s">
        <v>9</v>
      </c>
      <c r="C61" s="12">
        <v>1105</v>
      </c>
      <c r="D61" s="12">
        <v>1429</v>
      </c>
      <c r="E61" s="6">
        <v>1553</v>
      </c>
      <c r="F61" s="6">
        <v>1076</v>
      </c>
      <c r="G61" s="12">
        <v>977</v>
      </c>
      <c r="H61" s="6">
        <v>1161</v>
      </c>
      <c r="I61" s="20"/>
    </row>
    <row r="62" spans="1:9" ht="15" x14ac:dyDescent="0.2">
      <c r="A62" s="6" t="s">
        <v>22</v>
      </c>
      <c r="B62" s="6" t="s">
        <v>10</v>
      </c>
      <c r="C62" s="12">
        <v>1059</v>
      </c>
      <c r="D62" s="6">
        <v>1091</v>
      </c>
      <c r="E62" s="12">
        <v>1147</v>
      </c>
      <c r="F62" s="12">
        <v>974</v>
      </c>
      <c r="G62" s="12">
        <v>902</v>
      </c>
      <c r="H62" s="6">
        <v>1018</v>
      </c>
      <c r="I62" s="20"/>
    </row>
    <row r="63" spans="1:9" ht="15" x14ac:dyDescent="0.2">
      <c r="A63" s="7" t="s">
        <v>22</v>
      </c>
      <c r="B63" s="7" t="s">
        <v>11</v>
      </c>
      <c r="C63" s="6">
        <v>1078</v>
      </c>
      <c r="D63" s="12">
        <v>1307</v>
      </c>
      <c r="E63" s="12">
        <v>1412</v>
      </c>
      <c r="F63" s="6">
        <v>1086</v>
      </c>
      <c r="G63" s="6">
        <v>1114</v>
      </c>
      <c r="H63" s="6">
        <v>912</v>
      </c>
      <c r="I63" s="20"/>
    </row>
    <row r="64" spans="1:9" ht="15" x14ac:dyDescent="0.2">
      <c r="A64" s="6" t="s">
        <v>19</v>
      </c>
      <c r="B64" s="6" t="s">
        <v>0</v>
      </c>
      <c r="C64" s="8">
        <v>29</v>
      </c>
      <c r="D64" s="8">
        <v>37</v>
      </c>
      <c r="E64" s="8">
        <v>24</v>
      </c>
      <c r="F64" s="17">
        <v>39</v>
      </c>
      <c r="G64" s="8">
        <v>20</v>
      </c>
      <c r="H64" s="8">
        <v>32</v>
      </c>
      <c r="I64" s="17">
        <v>35</v>
      </c>
    </row>
    <row r="65" spans="1:13" ht="15" x14ac:dyDescent="0.2">
      <c r="A65" s="6" t="s">
        <v>19</v>
      </c>
      <c r="B65" s="6" t="s">
        <v>1</v>
      </c>
      <c r="C65" s="12">
        <v>26</v>
      </c>
      <c r="D65" s="6">
        <v>39</v>
      </c>
      <c r="E65" s="12">
        <v>45</v>
      </c>
      <c r="F65" s="12">
        <v>53</v>
      </c>
      <c r="G65" s="6">
        <v>33</v>
      </c>
      <c r="H65" s="6">
        <v>31</v>
      </c>
      <c r="I65" s="20">
        <v>42</v>
      </c>
    </row>
    <row r="66" spans="1:13" ht="15" x14ac:dyDescent="0.2">
      <c r="A66" s="6" t="s">
        <v>19</v>
      </c>
      <c r="B66" s="6" t="s">
        <v>2</v>
      </c>
      <c r="C66" s="12">
        <v>44</v>
      </c>
      <c r="D66" s="6">
        <v>38</v>
      </c>
      <c r="E66" s="6">
        <v>81</v>
      </c>
      <c r="F66" s="12">
        <v>72</v>
      </c>
      <c r="G66" s="6">
        <v>63</v>
      </c>
      <c r="H66" s="12">
        <v>70</v>
      </c>
      <c r="I66" s="20"/>
    </row>
    <row r="67" spans="1:13" ht="15" x14ac:dyDescent="0.2">
      <c r="A67" s="6" t="s">
        <v>19</v>
      </c>
      <c r="B67" s="6" t="s">
        <v>3</v>
      </c>
      <c r="C67" s="6">
        <v>54</v>
      </c>
      <c r="D67" s="6">
        <v>43</v>
      </c>
      <c r="E67" s="6">
        <v>103</v>
      </c>
      <c r="F67" s="12">
        <v>77</v>
      </c>
      <c r="G67" s="12">
        <v>75</v>
      </c>
      <c r="H67" s="12">
        <v>72</v>
      </c>
      <c r="I67" s="20"/>
    </row>
    <row r="68" spans="1:13" ht="15" x14ac:dyDescent="0.2">
      <c r="A68" s="6" t="s">
        <v>19</v>
      </c>
      <c r="B68" s="6" t="s">
        <v>4</v>
      </c>
      <c r="C68" s="12">
        <v>73</v>
      </c>
      <c r="D68" s="12">
        <v>104</v>
      </c>
      <c r="E68" s="6">
        <v>102</v>
      </c>
      <c r="F68" s="12">
        <v>94</v>
      </c>
      <c r="G68" s="6">
        <v>75</v>
      </c>
      <c r="H68" s="6">
        <v>91</v>
      </c>
      <c r="I68" s="20"/>
    </row>
    <row r="69" spans="1:13" ht="15" x14ac:dyDescent="0.2">
      <c r="A69" s="6" t="s">
        <v>19</v>
      </c>
      <c r="B69" s="6" t="s">
        <v>5</v>
      </c>
      <c r="C69" s="12">
        <v>56</v>
      </c>
      <c r="D69" s="12">
        <v>99</v>
      </c>
      <c r="E69" s="6">
        <v>115</v>
      </c>
      <c r="F69" s="12">
        <v>88</v>
      </c>
      <c r="G69" s="6">
        <v>83</v>
      </c>
      <c r="H69" s="12">
        <v>70</v>
      </c>
      <c r="I69" s="20"/>
    </row>
    <row r="70" spans="1:13" ht="15" x14ac:dyDescent="0.2">
      <c r="A70" s="6" t="s">
        <v>19</v>
      </c>
      <c r="B70" s="6" t="s">
        <v>6</v>
      </c>
      <c r="C70" s="6">
        <v>82</v>
      </c>
      <c r="D70" s="6">
        <v>99</v>
      </c>
      <c r="E70" s="6">
        <v>99</v>
      </c>
      <c r="F70" s="12">
        <v>94</v>
      </c>
      <c r="G70" s="6">
        <v>72</v>
      </c>
      <c r="H70" s="12">
        <v>77</v>
      </c>
      <c r="I70" s="20"/>
    </row>
    <row r="71" spans="1:13" ht="15" x14ac:dyDescent="0.2">
      <c r="A71" s="6" t="s">
        <v>19</v>
      </c>
      <c r="B71" s="6" t="s">
        <v>7</v>
      </c>
      <c r="C71" s="12">
        <v>69</v>
      </c>
      <c r="D71" s="6">
        <v>84</v>
      </c>
      <c r="E71" s="6">
        <v>106</v>
      </c>
      <c r="F71" s="6">
        <v>79</v>
      </c>
      <c r="G71" s="6">
        <v>76</v>
      </c>
      <c r="H71" s="12">
        <v>62</v>
      </c>
      <c r="I71" s="20"/>
    </row>
    <row r="72" spans="1:13" ht="15" x14ac:dyDescent="0.2">
      <c r="A72" s="6" t="s">
        <v>19</v>
      </c>
      <c r="B72" s="6" t="s">
        <v>8</v>
      </c>
      <c r="C72" s="12">
        <v>60</v>
      </c>
      <c r="D72" s="6">
        <v>111</v>
      </c>
      <c r="E72" s="6">
        <v>105</v>
      </c>
      <c r="F72" s="12">
        <v>69</v>
      </c>
      <c r="G72" s="12">
        <v>70</v>
      </c>
      <c r="H72" s="6">
        <v>76</v>
      </c>
      <c r="I72" s="20"/>
    </row>
    <row r="73" spans="1:13" ht="15" x14ac:dyDescent="0.2">
      <c r="A73" s="6" t="s">
        <v>19</v>
      </c>
      <c r="B73" s="6" t="s">
        <v>9</v>
      </c>
      <c r="C73" s="12">
        <v>51</v>
      </c>
      <c r="D73" s="12">
        <v>74</v>
      </c>
      <c r="E73" s="6">
        <v>89</v>
      </c>
      <c r="F73" s="6">
        <v>81</v>
      </c>
      <c r="G73" s="12">
        <v>73</v>
      </c>
      <c r="H73" s="6">
        <v>89</v>
      </c>
      <c r="I73" s="20"/>
    </row>
    <row r="74" spans="1:13" ht="15" x14ac:dyDescent="0.2">
      <c r="A74" s="6" t="s">
        <v>19</v>
      </c>
      <c r="B74" s="6" t="s">
        <v>10</v>
      </c>
      <c r="C74" s="12">
        <v>31</v>
      </c>
      <c r="D74" s="6">
        <v>62</v>
      </c>
      <c r="E74" s="12">
        <v>61</v>
      </c>
      <c r="F74" s="12">
        <v>46</v>
      </c>
      <c r="G74" s="12">
        <v>46</v>
      </c>
      <c r="H74" s="6">
        <v>49</v>
      </c>
      <c r="I74" s="20"/>
    </row>
    <row r="75" spans="1:13" ht="15" x14ac:dyDescent="0.2">
      <c r="A75" s="6" t="s">
        <v>19</v>
      </c>
      <c r="B75" s="7" t="s">
        <v>11</v>
      </c>
      <c r="C75" s="6">
        <v>34</v>
      </c>
      <c r="D75" s="12">
        <v>56</v>
      </c>
      <c r="E75" s="12">
        <v>52</v>
      </c>
      <c r="F75" s="6">
        <v>40</v>
      </c>
      <c r="G75" s="6">
        <v>42</v>
      </c>
      <c r="H75" s="6">
        <v>34</v>
      </c>
      <c r="I75" s="20"/>
    </row>
    <row r="76" spans="1:13" ht="15" x14ac:dyDescent="0.2">
      <c r="A76" s="8" t="s">
        <v>15</v>
      </c>
      <c r="B76" s="8" t="s">
        <v>0</v>
      </c>
      <c r="C76" s="8">
        <v>4143</v>
      </c>
      <c r="D76" s="8">
        <v>4626</v>
      </c>
      <c r="E76" s="8">
        <v>4924</v>
      </c>
      <c r="F76" s="17">
        <v>4832</v>
      </c>
      <c r="G76" s="8">
        <v>3677</v>
      </c>
      <c r="H76" s="8">
        <v>3129</v>
      </c>
      <c r="I76" s="17">
        <v>4621</v>
      </c>
    </row>
    <row r="77" spans="1:13" ht="15" x14ac:dyDescent="0.2">
      <c r="A77" s="6" t="s">
        <v>15</v>
      </c>
      <c r="B77" s="6" t="s">
        <v>1</v>
      </c>
      <c r="C77" s="12">
        <v>3905</v>
      </c>
      <c r="D77" s="6">
        <v>4971</v>
      </c>
      <c r="E77" s="12">
        <v>5125</v>
      </c>
      <c r="F77" s="12">
        <v>4783</v>
      </c>
      <c r="G77" s="6">
        <v>3445</v>
      </c>
      <c r="H77" s="6">
        <v>3194</v>
      </c>
      <c r="I77" s="20">
        <v>4445</v>
      </c>
      <c r="M77" s="59"/>
    </row>
    <row r="78" spans="1:13" ht="16.149999999999999" customHeight="1" x14ac:dyDescent="0.2">
      <c r="A78" s="6" t="s">
        <v>15</v>
      </c>
      <c r="B78" s="6" t="s">
        <v>2</v>
      </c>
      <c r="C78" s="12">
        <v>4892</v>
      </c>
      <c r="D78" s="6">
        <v>3185</v>
      </c>
      <c r="E78" s="6">
        <v>6738</v>
      </c>
      <c r="F78" s="12">
        <v>5801</v>
      </c>
      <c r="G78" s="6">
        <v>5048</v>
      </c>
      <c r="H78" s="12">
        <v>3911</v>
      </c>
      <c r="I78" s="20"/>
    </row>
    <row r="79" spans="1:13" ht="15" x14ac:dyDescent="0.2">
      <c r="A79" s="6" t="s">
        <v>15</v>
      </c>
      <c r="B79" s="6" t="s">
        <v>3</v>
      </c>
      <c r="C79" s="6">
        <v>4949</v>
      </c>
      <c r="D79" s="6">
        <v>3709</v>
      </c>
      <c r="E79" s="6">
        <v>7400</v>
      </c>
      <c r="F79" s="12">
        <v>5743</v>
      </c>
      <c r="G79" s="12">
        <v>4690</v>
      </c>
      <c r="H79" s="12">
        <v>4016</v>
      </c>
      <c r="I79" s="20"/>
    </row>
    <row r="80" spans="1:13" ht="15" x14ac:dyDescent="0.2">
      <c r="A80" s="6" t="s">
        <v>15</v>
      </c>
      <c r="B80" s="6" t="s">
        <v>4</v>
      </c>
      <c r="C80" s="12">
        <v>6318</v>
      </c>
      <c r="D80" s="12">
        <v>4732</v>
      </c>
      <c r="E80" s="6">
        <v>7730</v>
      </c>
      <c r="F80" s="12">
        <v>5362</v>
      </c>
      <c r="G80" s="6">
        <v>4992</v>
      </c>
      <c r="H80" s="6">
        <v>5119</v>
      </c>
      <c r="I80" s="20"/>
    </row>
    <row r="81" spans="1:13" ht="15" x14ac:dyDescent="0.2">
      <c r="A81" s="6" t="s">
        <v>15</v>
      </c>
      <c r="B81" s="6" t="s">
        <v>5</v>
      </c>
      <c r="C81" s="12">
        <v>5078</v>
      </c>
      <c r="D81" s="12">
        <v>5022</v>
      </c>
      <c r="E81" s="6">
        <v>7721</v>
      </c>
      <c r="F81" s="12">
        <v>5929</v>
      </c>
      <c r="G81" s="6">
        <v>5104</v>
      </c>
      <c r="H81" s="12">
        <v>4797</v>
      </c>
      <c r="I81" s="20"/>
    </row>
    <row r="82" spans="1:13" ht="15" x14ac:dyDescent="0.2">
      <c r="A82" s="6" t="s">
        <v>15</v>
      </c>
      <c r="B82" s="6" t="s">
        <v>6</v>
      </c>
      <c r="C82" s="6">
        <v>5424</v>
      </c>
      <c r="D82" s="6">
        <v>5978</v>
      </c>
      <c r="E82" s="6">
        <v>7539</v>
      </c>
      <c r="F82" s="12">
        <v>5117</v>
      </c>
      <c r="G82" s="6">
        <v>4429</v>
      </c>
      <c r="H82" s="12">
        <v>5173</v>
      </c>
      <c r="I82" s="20"/>
    </row>
    <row r="83" spans="1:13" ht="15" x14ac:dyDescent="0.2">
      <c r="A83" s="6" t="s">
        <v>15</v>
      </c>
      <c r="B83" s="6" t="s">
        <v>7</v>
      </c>
      <c r="C83" s="12">
        <v>5481</v>
      </c>
      <c r="D83" s="6">
        <v>5990</v>
      </c>
      <c r="E83" s="6">
        <v>6686</v>
      </c>
      <c r="F83" s="6">
        <v>4916</v>
      </c>
      <c r="G83" s="6">
        <v>4740</v>
      </c>
      <c r="H83" s="12">
        <v>4939</v>
      </c>
      <c r="I83" s="20"/>
    </row>
    <row r="84" spans="1:13" ht="15" x14ac:dyDescent="0.2">
      <c r="A84" s="6" t="s">
        <v>15</v>
      </c>
      <c r="B84" s="6" t="s">
        <v>8</v>
      </c>
      <c r="C84" s="12">
        <v>5035</v>
      </c>
      <c r="D84" s="6">
        <v>6371</v>
      </c>
      <c r="E84" s="6">
        <v>6926</v>
      </c>
      <c r="F84" s="12">
        <v>5127</v>
      </c>
      <c r="G84" s="12">
        <v>4584</v>
      </c>
      <c r="H84" s="6">
        <v>5100</v>
      </c>
      <c r="I84" s="20"/>
    </row>
    <row r="85" spans="1:13" ht="15" x14ac:dyDescent="0.2">
      <c r="A85" s="6" t="s">
        <v>15</v>
      </c>
      <c r="B85" s="6" t="s">
        <v>9</v>
      </c>
      <c r="C85" s="12">
        <v>5776</v>
      </c>
      <c r="D85" s="12">
        <v>7166</v>
      </c>
      <c r="E85" s="6">
        <v>6835</v>
      </c>
      <c r="F85" s="6">
        <v>5296</v>
      </c>
      <c r="G85" s="12">
        <v>4711</v>
      </c>
      <c r="H85" s="6">
        <v>5813</v>
      </c>
      <c r="I85" s="20"/>
    </row>
    <row r="86" spans="1:13" ht="15" x14ac:dyDescent="0.2">
      <c r="A86" s="6" t="s">
        <v>15</v>
      </c>
      <c r="B86" s="6" t="s">
        <v>10</v>
      </c>
      <c r="C86" s="6">
        <v>5686</v>
      </c>
      <c r="D86" s="6">
        <v>5594</v>
      </c>
      <c r="E86" s="12">
        <v>5643</v>
      </c>
      <c r="F86" s="12">
        <v>4654</v>
      </c>
      <c r="G86" s="12">
        <v>3883</v>
      </c>
      <c r="H86" s="6">
        <v>5514</v>
      </c>
      <c r="I86" s="20"/>
      <c r="M86" s="55"/>
    </row>
    <row r="87" spans="1:13" ht="15" x14ac:dyDescent="0.2">
      <c r="A87" s="7" t="s">
        <v>15</v>
      </c>
      <c r="B87" s="7" t="s">
        <v>11</v>
      </c>
      <c r="C87" s="6">
        <v>6211</v>
      </c>
      <c r="D87" s="12">
        <v>6368</v>
      </c>
      <c r="E87" s="12">
        <v>7140</v>
      </c>
      <c r="F87" s="6">
        <v>5357</v>
      </c>
      <c r="G87" s="6">
        <v>4884</v>
      </c>
      <c r="H87" s="6">
        <v>4660</v>
      </c>
      <c r="I87" s="20"/>
      <c r="M87" s="59"/>
    </row>
    <row r="88" spans="1:13" ht="15" x14ac:dyDescent="0.2">
      <c r="A88" s="11" t="s">
        <v>23</v>
      </c>
      <c r="B88" s="10"/>
      <c r="C88" s="13">
        <f t="shared" ref="C88:I88" si="0">SUM(C4:C87)</f>
        <v>129632</v>
      </c>
      <c r="D88" s="31">
        <f t="shared" si="0"/>
        <v>128916</v>
      </c>
      <c r="E88" s="37">
        <f t="shared" si="0"/>
        <v>160164</v>
      </c>
      <c r="F88" s="37">
        <f t="shared" si="0"/>
        <v>130262</v>
      </c>
      <c r="G88" s="14">
        <f t="shared" si="0"/>
        <v>113024</v>
      </c>
      <c r="H88" s="37">
        <f t="shared" si="0"/>
        <v>114542</v>
      </c>
      <c r="I88" s="36">
        <f t="shared" si="0"/>
        <v>18947</v>
      </c>
      <c r="M88" s="59"/>
    </row>
    <row r="89" spans="1:13" ht="15" x14ac:dyDescent="0.2">
      <c r="A89" s="2"/>
      <c r="B89" s="2"/>
    </row>
    <row r="90" spans="1:13" ht="15" x14ac:dyDescent="0.2">
      <c r="A90" s="4" t="s">
        <v>18</v>
      </c>
      <c r="B90" s="2"/>
    </row>
    <row r="91" spans="1:13" ht="15.75" x14ac:dyDescent="0.25">
      <c r="A91" s="23" t="s">
        <v>37</v>
      </c>
      <c r="B91" s="2"/>
    </row>
    <row r="92" spans="1:13" ht="15" x14ac:dyDescent="0.2">
      <c r="A92" s="2" t="s">
        <v>38</v>
      </c>
      <c r="B92" s="2"/>
    </row>
    <row r="93" spans="1:13" ht="15" x14ac:dyDescent="0.2">
      <c r="A93" s="23" t="s">
        <v>41</v>
      </c>
      <c r="B93" s="2"/>
    </row>
    <row r="94" spans="1:13" s="26" customFormat="1" ht="15" x14ac:dyDescent="0.2">
      <c r="A94" s="23" t="s">
        <v>42</v>
      </c>
      <c r="B94" s="23"/>
    </row>
    <row r="95" spans="1:13" ht="15" x14ac:dyDescent="0.2">
      <c r="A95" s="23" t="s">
        <v>36</v>
      </c>
      <c r="B95" s="2"/>
    </row>
    <row r="96" spans="1:13" ht="15" x14ac:dyDescent="0.2">
      <c r="A96" s="23" t="s">
        <v>17</v>
      </c>
      <c r="B96" s="2"/>
    </row>
    <row r="97" spans="1:2" ht="15" x14ac:dyDescent="0.2">
      <c r="A97" s="2"/>
      <c r="B97" s="2"/>
    </row>
  </sheetData>
  <phoneticPr fontId="3" type="noConversion"/>
  <pageMargins left="0.75" right="0.75" top="1" bottom="1" header="0.5" footer="0.5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zoomScale="90" zoomScaleNormal="90" workbookViewId="0">
      <selection activeCell="K2" sqref="K2"/>
    </sheetView>
  </sheetViews>
  <sheetFormatPr defaultRowHeight="12.75" x14ac:dyDescent="0.2"/>
  <cols>
    <col min="1" max="1" width="19.140625" customWidth="1"/>
    <col min="3" max="4" width="10.42578125" bestFit="1" customWidth="1"/>
    <col min="5" max="5" width="10.42578125" style="38" bestFit="1" customWidth="1"/>
    <col min="6" max="6" width="10.42578125" bestFit="1" customWidth="1"/>
    <col min="7" max="7" width="10.5703125" bestFit="1" customWidth="1"/>
    <col min="8" max="8" width="10.5703125" style="43" bestFit="1" customWidth="1"/>
    <col min="9" max="9" width="10.5703125" style="50" bestFit="1" customWidth="1"/>
  </cols>
  <sheetData>
    <row r="1" spans="1:12" ht="18" x14ac:dyDescent="0.25">
      <c r="A1" s="9" t="s">
        <v>26</v>
      </c>
    </row>
    <row r="3" spans="1:12" ht="15" x14ac:dyDescent="0.2">
      <c r="A3" s="5" t="s">
        <v>32</v>
      </c>
      <c r="B3" s="5" t="s">
        <v>16</v>
      </c>
      <c r="C3" s="14" t="s">
        <v>24</v>
      </c>
      <c r="D3" s="14" t="s">
        <v>39</v>
      </c>
      <c r="E3" s="37" t="s">
        <v>46</v>
      </c>
      <c r="F3" s="14" t="s">
        <v>47</v>
      </c>
      <c r="G3" s="14" t="s">
        <v>48</v>
      </c>
      <c r="H3" s="13" t="s">
        <v>49</v>
      </c>
      <c r="I3" s="31" t="s">
        <v>50</v>
      </c>
    </row>
    <row r="4" spans="1:12" ht="15" x14ac:dyDescent="0.2">
      <c r="A4" s="5" t="s">
        <v>27</v>
      </c>
      <c r="B4" s="8" t="s">
        <v>0</v>
      </c>
      <c r="C4" s="6">
        <v>929</v>
      </c>
      <c r="D4" s="6">
        <v>1049</v>
      </c>
      <c r="E4" s="12">
        <v>1059</v>
      </c>
      <c r="F4" s="12">
        <v>922</v>
      </c>
      <c r="G4" s="6">
        <v>727</v>
      </c>
      <c r="H4" s="44">
        <v>592</v>
      </c>
      <c r="I4" s="56">
        <v>884</v>
      </c>
    </row>
    <row r="5" spans="1:12" ht="15" x14ac:dyDescent="0.2">
      <c r="A5" s="16"/>
      <c r="B5" s="16" t="s">
        <v>1</v>
      </c>
      <c r="C5" s="6">
        <v>932</v>
      </c>
      <c r="D5" s="6">
        <v>1297</v>
      </c>
      <c r="E5" s="12">
        <v>1035</v>
      </c>
      <c r="F5" s="12">
        <v>1141</v>
      </c>
      <c r="G5" s="6">
        <v>796</v>
      </c>
      <c r="H5" s="44">
        <v>679</v>
      </c>
      <c r="I5" s="51">
        <v>1032</v>
      </c>
    </row>
    <row r="6" spans="1:12" ht="15" x14ac:dyDescent="0.2">
      <c r="A6" s="16"/>
      <c r="B6" s="16" t="s">
        <v>2</v>
      </c>
      <c r="C6" s="6">
        <v>909</v>
      </c>
      <c r="D6" s="6">
        <v>787</v>
      </c>
      <c r="E6" s="12">
        <v>1184</v>
      </c>
      <c r="F6" s="12">
        <v>1128</v>
      </c>
      <c r="G6" s="6">
        <v>1080</v>
      </c>
      <c r="H6" s="44">
        <v>850</v>
      </c>
      <c r="I6" s="51"/>
    </row>
    <row r="7" spans="1:12" ht="15" x14ac:dyDescent="0.2">
      <c r="A7" s="16"/>
      <c r="B7" s="16" t="s">
        <v>3</v>
      </c>
      <c r="C7" s="6">
        <v>971</v>
      </c>
      <c r="D7" s="6">
        <v>771</v>
      </c>
      <c r="E7" s="12">
        <v>1257</v>
      </c>
      <c r="F7" s="12">
        <v>1067</v>
      </c>
      <c r="G7" s="12">
        <v>946</v>
      </c>
      <c r="H7" s="44">
        <v>714</v>
      </c>
      <c r="I7" s="51"/>
    </row>
    <row r="8" spans="1:12" ht="15" x14ac:dyDescent="0.2">
      <c r="A8" s="16"/>
      <c r="B8" s="16" t="s">
        <v>4</v>
      </c>
      <c r="C8" s="6">
        <v>976</v>
      </c>
      <c r="D8" s="12">
        <v>678</v>
      </c>
      <c r="E8" s="12">
        <v>1500</v>
      </c>
      <c r="F8" s="12">
        <v>942</v>
      </c>
      <c r="G8" s="6">
        <v>953</v>
      </c>
      <c r="H8" s="44">
        <v>865</v>
      </c>
      <c r="I8" s="51"/>
    </row>
    <row r="9" spans="1:12" ht="15" x14ac:dyDescent="0.2">
      <c r="A9" s="16"/>
      <c r="B9" s="16" t="s">
        <v>5</v>
      </c>
      <c r="C9" s="6">
        <v>994</v>
      </c>
      <c r="D9" s="12">
        <v>723</v>
      </c>
      <c r="E9" s="12">
        <v>1136</v>
      </c>
      <c r="F9" s="12">
        <v>963</v>
      </c>
      <c r="G9" s="6">
        <v>942</v>
      </c>
      <c r="H9" s="44">
        <v>808</v>
      </c>
      <c r="I9" s="51"/>
    </row>
    <row r="10" spans="1:12" ht="15" x14ac:dyDescent="0.2">
      <c r="A10" s="16"/>
      <c r="B10" s="16" t="s">
        <v>6</v>
      </c>
      <c r="C10" s="6">
        <v>930</v>
      </c>
      <c r="D10" s="6">
        <v>906</v>
      </c>
      <c r="E10" s="12">
        <v>1173</v>
      </c>
      <c r="F10" s="12">
        <v>909</v>
      </c>
      <c r="G10" s="6">
        <v>688</v>
      </c>
      <c r="H10" s="44">
        <v>804</v>
      </c>
      <c r="I10" s="51"/>
    </row>
    <row r="11" spans="1:12" ht="15" x14ac:dyDescent="0.2">
      <c r="A11" s="16"/>
      <c r="B11" s="16" t="s">
        <v>7</v>
      </c>
      <c r="C11" s="6">
        <v>1131</v>
      </c>
      <c r="D11" s="6">
        <v>930</v>
      </c>
      <c r="E11" s="12">
        <v>903</v>
      </c>
      <c r="F11" s="6">
        <v>858</v>
      </c>
      <c r="G11" s="6">
        <v>832</v>
      </c>
      <c r="H11" s="44">
        <v>933</v>
      </c>
      <c r="I11" s="51"/>
    </row>
    <row r="12" spans="1:12" ht="15" x14ac:dyDescent="0.2">
      <c r="A12" s="16"/>
      <c r="B12" s="16" t="s">
        <v>8</v>
      </c>
      <c r="C12" s="6">
        <v>967</v>
      </c>
      <c r="D12" s="6">
        <v>980</v>
      </c>
      <c r="E12" s="12">
        <v>992</v>
      </c>
      <c r="F12" s="12">
        <v>941</v>
      </c>
      <c r="G12" s="12">
        <v>880</v>
      </c>
      <c r="H12" s="44">
        <v>860</v>
      </c>
      <c r="I12" s="51"/>
    </row>
    <row r="13" spans="1:12" ht="15" x14ac:dyDescent="0.2">
      <c r="A13" s="16"/>
      <c r="B13" s="16" t="s">
        <v>9</v>
      </c>
      <c r="C13" s="6">
        <v>1010</v>
      </c>
      <c r="D13" s="12">
        <v>1298</v>
      </c>
      <c r="E13" s="12">
        <v>1208</v>
      </c>
      <c r="F13" s="6">
        <v>963</v>
      </c>
      <c r="G13" s="12">
        <v>934</v>
      </c>
      <c r="H13" s="44">
        <v>1090</v>
      </c>
      <c r="I13" s="51"/>
    </row>
    <row r="14" spans="1:12" ht="15" x14ac:dyDescent="0.2">
      <c r="A14" s="16"/>
      <c r="B14" s="16" t="s">
        <v>10</v>
      </c>
      <c r="C14" s="6">
        <v>1118</v>
      </c>
      <c r="D14" s="6">
        <v>1013</v>
      </c>
      <c r="E14" s="12">
        <v>1055</v>
      </c>
      <c r="F14" s="12">
        <v>844</v>
      </c>
      <c r="G14" s="12">
        <v>782</v>
      </c>
      <c r="H14" s="44">
        <v>1051</v>
      </c>
      <c r="I14" s="51"/>
      <c r="L14" s="41"/>
    </row>
    <row r="15" spans="1:12" ht="15" x14ac:dyDescent="0.2">
      <c r="A15" s="21"/>
      <c r="B15" s="7" t="s">
        <v>11</v>
      </c>
      <c r="C15" s="7">
        <v>1262</v>
      </c>
      <c r="D15" s="32">
        <v>1218</v>
      </c>
      <c r="E15" s="32">
        <v>1324</v>
      </c>
      <c r="F15" s="7">
        <v>897</v>
      </c>
      <c r="G15" s="7">
        <v>1032</v>
      </c>
      <c r="H15" s="45">
        <v>974</v>
      </c>
      <c r="I15" s="52"/>
    </row>
    <row r="16" spans="1:12" ht="15" x14ac:dyDescent="0.2">
      <c r="A16" s="24" t="s">
        <v>33</v>
      </c>
      <c r="B16" s="10"/>
      <c r="C16" s="28">
        <f t="shared" ref="C16:I16" si="0">SUM(C4:C15)</f>
        <v>12129</v>
      </c>
      <c r="D16" s="33">
        <f t="shared" si="0"/>
        <v>11650</v>
      </c>
      <c r="E16" s="33">
        <f t="shared" si="0"/>
        <v>13826</v>
      </c>
      <c r="F16" s="33">
        <f t="shared" si="0"/>
        <v>11575</v>
      </c>
      <c r="G16" s="28">
        <f t="shared" si="0"/>
        <v>10592</v>
      </c>
      <c r="H16" s="46">
        <f t="shared" si="0"/>
        <v>10220</v>
      </c>
      <c r="I16" s="53">
        <f t="shared" si="0"/>
        <v>1916</v>
      </c>
    </row>
    <row r="17" spans="1:12" ht="15" x14ac:dyDescent="0.2">
      <c r="A17" s="25" t="s">
        <v>28</v>
      </c>
      <c r="B17" s="16" t="s">
        <v>0</v>
      </c>
      <c r="C17" s="8">
        <v>284</v>
      </c>
      <c r="D17" s="8">
        <v>468</v>
      </c>
      <c r="E17" s="17">
        <v>341</v>
      </c>
      <c r="F17" s="17">
        <v>383</v>
      </c>
      <c r="G17" s="8">
        <v>263</v>
      </c>
      <c r="H17" s="47">
        <v>261</v>
      </c>
      <c r="I17" s="57">
        <v>364</v>
      </c>
    </row>
    <row r="18" spans="1:12" ht="15" x14ac:dyDescent="0.2">
      <c r="A18" s="16"/>
      <c r="B18" s="16" t="s">
        <v>1</v>
      </c>
      <c r="C18" s="6">
        <v>402</v>
      </c>
      <c r="D18" s="6">
        <v>440</v>
      </c>
      <c r="E18" s="12">
        <v>313</v>
      </c>
      <c r="F18" s="12">
        <v>315</v>
      </c>
      <c r="G18" s="6">
        <v>362</v>
      </c>
      <c r="H18" s="44">
        <v>298</v>
      </c>
      <c r="I18" s="51">
        <v>391</v>
      </c>
    </row>
    <row r="19" spans="1:12" ht="15" x14ac:dyDescent="0.2">
      <c r="A19" s="16"/>
      <c r="B19" s="16" t="s">
        <v>2</v>
      </c>
      <c r="C19" s="6">
        <v>447</v>
      </c>
      <c r="D19" s="6">
        <v>290</v>
      </c>
      <c r="E19" s="12">
        <v>478</v>
      </c>
      <c r="F19" s="12">
        <v>384</v>
      </c>
      <c r="G19" s="6">
        <v>438</v>
      </c>
      <c r="H19" s="44">
        <v>379</v>
      </c>
      <c r="I19" s="51"/>
    </row>
    <row r="20" spans="1:12" ht="15" x14ac:dyDescent="0.2">
      <c r="A20" s="16"/>
      <c r="B20" s="16" t="s">
        <v>3</v>
      </c>
      <c r="C20" s="6">
        <v>420</v>
      </c>
      <c r="D20" s="6">
        <v>301</v>
      </c>
      <c r="E20" s="12">
        <v>567</v>
      </c>
      <c r="F20" s="12">
        <v>358</v>
      </c>
      <c r="G20" s="12">
        <v>428</v>
      </c>
      <c r="H20" s="44">
        <v>354</v>
      </c>
      <c r="I20" s="51"/>
    </row>
    <row r="21" spans="1:12" ht="15" x14ac:dyDescent="0.2">
      <c r="A21" s="16"/>
      <c r="B21" s="16" t="s">
        <v>4</v>
      </c>
      <c r="C21" s="6">
        <v>426</v>
      </c>
      <c r="D21" s="12">
        <v>275</v>
      </c>
      <c r="E21" s="12">
        <v>491</v>
      </c>
      <c r="F21" s="12">
        <v>360</v>
      </c>
      <c r="G21" s="6">
        <v>379</v>
      </c>
      <c r="H21" s="44">
        <v>411</v>
      </c>
      <c r="I21" s="51"/>
    </row>
    <row r="22" spans="1:12" ht="15" x14ac:dyDescent="0.2">
      <c r="A22" s="16"/>
      <c r="B22" s="16" t="s">
        <v>5</v>
      </c>
      <c r="C22" s="6">
        <v>466</v>
      </c>
      <c r="D22" s="12">
        <v>293</v>
      </c>
      <c r="E22" s="12">
        <v>536</v>
      </c>
      <c r="F22" s="12">
        <v>426</v>
      </c>
      <c r="G22" s="6">
        <v>386</v>
      </c>
      <c r="H22" s="44">
        <v>339</v>
      </c>
      <c r="I22" s="51"/>
    </row>
    <row r="23" spans="1:12" ht="15" x14ac:dyDescent="0.2">
      <c r="A23" s="16"/>
      <c r="B23" s="16" t="s">
        <v>6</v>
      </c>
      <c r="C23" s="6">
        <v>402</v>
      </c>
      <c r="D23" s="6">
        <v>437</v>
      </c>
      <c r="E23" s="12">
        <v>461</v>
      </c>
      <c r="F23" s="12">
        <v>380</v>
      </c>
      <c r="G23" s="6">
        <v>285</v>
      </c>
      <c r="H23" s="44">
        <v>349</v>
      </c>
      <c r="I23" s="51"/>
    </row>
    <row r="24" spans="1:12" ht="15" x14ac:dyDescent="0.2">
      <c r="A24" s="16"/>
      <c r="B24" s="16" t="s">
        <v>7</v>
      </c>
      <c r="C24" s="6">
        <v>476</v>
      </c>
      <c r="D24" s="6">
        <v>415</v>
      </c>
      <c r="E24" s="12">
        <v>412</v>
      </c>
      <c r="F24" s="6">
        <v>432</v>
      </c>
      <c r="G24" s="6">
        <v>424</v>
      </c>
      <c r="H24" s="44">
        <v>408</v>
      </c>
      <c r="I24" s="51"/>
    </row>
    <row r="25" spans="1:12" ht="15" x14ac:dyDescent="0.2">
      <c r="A25" s="16"/>
      <c r="B25" s="16" t="s">
        <v>8</v>
      </c>
      <c r="C25" s="6">
        <v>423</v>
      </c>
      <c r="D25" s="6">
        <v>473</v>
      </c>
      <c r="E25" s="12">
        <v>476</v>
      </c>
      <c r="F25" s="12">
        <v>394</v>
      </c>
      <c r="G25" s="12">
        <v>351</v>
      </c>
      <c r="H25" s="44">
        <v>402</v>
      </c>
      <c r="I25" s="51"/>
    </row>
    <row r="26" spans="1:12" ht="15" x14ac:dyDescent="0.2">
      <c r="A26" s="16"/>
      <c r="B26" s="16" t="s">
        <v>9</v>
      </c>
      <c r="C26" s="6">
        <v>500</v>
      </c>
      <c r="D26" s="12">
        <v>565</v>
      </c>
      <c r="E26" s="12">
        <v>485</v>
      </c>
      <c r="F26" s="6">
        <v>426</v>
      </c>
      <c r="G26" s="12">
        <v>327</v>
      </c>
      <c r="H26" s="44">
        <v>448</v>
      </c>
      <c r="I26" s="51"/>
    </row>
    <row r="27" spans="1:12" ht="15" x14ac:dyDescent="0.2">
      <c r="A27" s="16"/>
      <c r="B27" s="16" t="s">
        <v>10</v>
      </c>
      <c r="C27" s="6">
        <v>504</v>
      </c>
      <c r="D27" s="6">
        <v>475</v>
      </c>
      <c r="E27" s="12">
        <v>386</v>
      </c>
      <c r="F27" s="12">
        <v>379</v>
      </c>
      <c r="G27" s="12">
        <v>309</v>
      </c>
      <c r="H27" s="44">
        <v>448</v>
      </c>
      <c r="I27" s="51"/>
      <c r="L27" s="41"/>
    </row>
    <row r="28" spans="1:12" ht="15" x14ac:dyDescent="0.2">
      <c r="A28" s="21"/>
      <c r="B28" s="21" t="s">
        <v>11</v>
      </c>
      <c r="C28" s="6">
        <v>451</v>
      </c>
      <c r="D28" s="12">
        <v>463</v>
      </c>
      <c r="E28" s="12">
        <v>519</v>
      </c>
      <c r="F28" s="6">
        <v>463</v>
      </c>
      <c r="G28" s="6">
        <v>344</v>
      </c>
      <c r="H28" s="44">
        <v>415</v>
      </c>
      <c r="I28" s="51"/>
    </row>
    <row r="29" spans="1:12" ht="15" x14ac:dyDescent="0.2">
      <c r="A29" s="24" t="s">
        <v>33</v>
      </c>
      <c r="B29" s="10"/>
      <c r="C29" s="28">
        <f t="shared" ref="C29:F29" si="1">SUM(C17:C28)</f>
        <v>5201</v>
      </c>
      <c r="D29" s="33">
        <f t="shared" si="1"/>
        <v>4895</v>
      </c>
      <c r="E29" s="33">
        <f t="shared" si="1"/>
        <v>5465</v>
      </c>
      <c r="F29" s="33">
        <f t="shared" si="1"/>
        <v>4700</v>
      </c>
      <c r="G29" s="28">
        <f t="shared" ref="G29:I29" si="2">SUM(G17:G28)</f>
        <v>4296</v>
      </c>
      <c r="H29" s="46">
        <f t="shared" si="2"/>
        <v>4512</v>
      </c>
      <c r="I29" s="53">
        <f t="shared" si="2"/>
        <v>755</v>
      </c>
    </row>
    <row r="30" spans="1:12" ht="15" x14ac:dyDescent="0.2">
      <c r="A30" s="25" t="s">
        <v>29</v>
      </c>
      <c r="B30" s="8" t="s">
        <v>0</v>
      </c>
      <c r="C30" s="8">
        <v>210</v>
      </c>
      <c r="D30" s="8">
        <v>216</v>
      </c>
      <c r="E30" s="17">
        <v>195</v>
      </c>
      <c r="F30" s="17">
        <v>183</v>
      </c>
      <c r="G30" s="8">
        <v>159</v>
      </c>
      <c r="H30" s="47">
        <v>143</v>
      </c>
      <c r="I30" s="57">
        <v>208</v>
      </c>
    </row>
    <row r="31" spans="1:12" ht="15" x14ac:dyDescent="0.2">
      <c r="A31" s="6"/>
      <c r="B31" s="6" t="s">
        <v>1</v>
      </c>
      <c r="C31" s="6">
        <v>248</v>
      </c>
      <c r="D31" s="6">
        <v>246</v>
      </c>
      <c r="E31" s="12">
        <v>225</v>
      </c>
      <c r="F31" s="12">
        <v>237</v>
      </c>
      <c r="G31" s="6">
        <v>197</v>
      </c>
      <c r="H31" s="44">
        <v>186</v>
      </c>
      <c r="I31" s="51">
        <v>244</v>
      </c>
    </row>
    <row r="32" spans="1:12" ht="15" x14ac:dyDescent="0.2">
      <c r="A32" s="6"/>
      <c r="B32" s="6" t="s">
        <v>2</v>
      </c>
      <c r="C32" s="6">
        <v>269</v>
      </c>
      <c r="D32" s="6">
        <v>163</v>
      </c>
      <c r="E32" s="12">
        <v>316</v>
      </c>
      <c r="F32" s="12">
        <v>223</v>
      </c>
      <c r="G32" s="6">
        <v>244</v>
      </c>
      <c r="H32" s="44">
        <v>212</v>
      </c>
      <c r="I32" s="51"/>
    </row>
    <row r="33" spans="1:12" ht="15" x14ac:dyDescent="0.2">
      <c r="A33" s="6"/>
      <c r="B33" s="6" t="s">
        <v>3</v>
      </c>
      <c r="C33" s="6">
        <v>290</v>
      </c>
      <c r="D33" s="6">
        <v>119</v>
      </c>
      <c r="E33" s="12">
        <v>348</v>
      </c>
      <c r="F33" s="12">
        <v>257</v>
      </c>
      <c r="G33" s="12">
        <v>276</v>
      </c>
      <c r="H33" s="44">
        <v>200</v>
      </c>
      <c r="I33" s="51"/>
    </row>
    <row r="34" spans="1:12" ht="15" x14ac:dyDescent="0.2">
      <c r="A34" s="6"/>
      <c r="B34" s="6" t="s">
        <v>4</v>
      </c>
      <c r="C34" s="6">
        <v>305</v>
      </c>
      <c r="D34" s="12">
        <v>155</v>
      </c>
      <c r="E34" s="12">
        <v>325</v>
      </c>
      <c r="F34" s="12">
        <v>256</v>
      </c>
      <c r="G34" s="6">
        <v>208</v>
      </c>
      <c r="H34" s="44">
        <v>230</v>
      </c>
      <c r="I34" s="51"/>
    </row>
    <row r="35" spans="1:12" ht="15" x14ac:dyDescent="0.2">
      <c r="A35" s="6"/>
      <c r="B35" s="6" t="s">
        <v>5</v>
      </c>
      <c r="C35" s="6">
        <v>228</v>
      </c>
      <c r="D35" s="12">
        <v>158</v>
      </c>
      <c r="E35" s="12">
        <v>358</v>
      </c>
      <c r="F35" s="12">
        <v>300</v>
      </c>
      <c r="G35" s="6">
        <v>333</v>
      </c>
      <c r="H35" s="44">
        <v>205</v>
      </c>
      <c r="I35" s="51"/>
    </row>
    <row r="36" spans="1:12" ht="15" x14ac:dyDescent="0.2">
      <c r="A36" s="6"/>
      <c r="B36" s="6" t="s">
        <v>6</v>
      </c>
      <c r="C36" s="6">
        <v>287</v>
      </c>
      <c r="D36" s="6">
        <v>244</v>
      </c>
      <c r="E36" s="12">
        <v>361</v>
      </c>
      <c r="F36" s="12">
        <v>255</v>
      </c>
      <c r="G36" s="6">
        <v>249</v>
      </c>
      <c r="H36" s="44">
        <v>198</v>
      </c>
      <c r="I36" s="51"/>
    </row>
    <row r="37" spans="1:12" ht="15" x14ac:dyDescent="0.2">
      <c r="A37" s="6"/>
      <c r="B37" s="6" t="s">
        <v>7</v>
      </c>
      <c r="C37" s="6">
        <v>312</v>
      </c>
      <c r="D37" s="6">
        <v>234</v>
      </c>
      <c r="E37" s="12">
        <v>270</v>
      </c>
      <c r="F37" s="6">
        <v>250</v>
      </c>
      <c r="G37" s="6">
        <v>222</v>
      </c>
      <c r="H37" s="44">
        <v>322</v>
      </c>
      <c r="I37" s="51"/>
    </row>
    <row r="38" spans="1:12" ht="15" x14ac:dyDescent="0.2">
      <c r="A38" s="6"/>
      <c r="B38" s="6" t="s">
        <v>8</v>
      </c>
      <c r="C38" s="6">
        <v>270</v>
      </c>
      <c r="D38" s="6">
        <v>304</v>
      </c>
      <c r="E38" s="12">
        <v>311</v>
      </c>
      <c r="F38" s="12">
        <v>253</v>
      </c>
      <c r="G38" s="12">
        <v>190</v>
      </c>
      <c r="H38" s="44">
        <v>261</v>
      </c>
      <c r="I38" s="51"/>
    </row>
    <row r="39" spans="1:12" ht="15" x14ac:dyDescent="0.2">
      <c r="A39" s="6"/>
      <c r="B39" s="6" t="s">
        <v>9</v>
      </c>
      <c r="C39" s="6">
        <v>300</v>
      </c>
      <c r="D39" s="12">
        <v>315</v>
      </c>
      <c r="E39" s="12">
        <v>283</v>
      </c>
      <c r="F39" s="6">
        <v>275</v>
      </c>
      <c r="G39" s="12">
        <v>208</v>
      </c>
      <c r="H39" s="44">
        <v>294</v>
      </c>
      <c r="I39" s="51"/>
    </row>
    <row r="40" spans="1:12" ht="15" x14ac:dyDescent="0.2">
      <c r="A40" s="6"/>
      <c r="B40" s="6" t="s">
        <v>10</v>
      </c>
      <c r="C40" s="6">
        <v>292</v>
      </c>
      <c r="D40" s="6">
        <v>231</v>
      </c>
      <c r="E40" s="12">
        <v>247</v>
      </c>
      <c r="F40" s="12">
        <v>199</v>
      </c>
      <c r="G40" s="12">
        <v>173</v>
      </c>
      <c r="H40" s="44">
        <v>239</v>
      </c>
      <c r="I40" s="51"/>
      <c r="L40" s="41"/>
    </row>
    <row r="41" spans="1:12" ht="15" x14ac:dyDescent="0.2">
      <c r="A41" s="7"/>
      <c r="B41" s="7" t="s">
        <v>11</v>
      </c>
      <c r="C41" s="6">
        <v>213</v>
      </c>
      <c r="D41" s="12">
        <v>283</v>
      </c>
      <c r="E41" s="12">
        <v>319</v>
      </c>
      <c r="F41" s="6">
        <v>198</v>
      </c>
      <c r="G41" s="6">
        <v>224</v>
      </c>
      <c r="H41" s="44">
        <v>208</v>
      </c>
      <c r="I41" s="51"/>
    </row>
    <row r="42" spans="1:12" ht="15" x14ac:dyDescent="0.2">
      <c r="A42" s="24" t="s">
        <v>33</v>
      </c>
      <c r="B42" s="10"/>
      <c r="C42" s="28">
        <f t="shared" ref="C42:F42" si="3">SUM(C30:C41)</f>
        <v>3224</v>
      </c>
      <c r="D42" s="33">
        <f t="shared" si="3"/>
        <v>2668</v>
      </c>
      <c r="E42" s="33">
        <f t="shared" si="3"/>
        <v>3558</v>
      </c>
      <c r="F42" s="33">
        <f t="shared" si="3"/>
        <v>2886</v>
      </c>
      <c r="G42" s="28">
        <f t="shared" ref="G42:I42" si="4">SUM(G30:G41)</f>
        <v>2683</v>
      </c>
      <c r="H42" s="46">
        <f t="shared" si="4"/>
        <v>2698</v>
      </c>
      <c r="I42" s="53">
        <f t="shared" si="4"/>
        <v>452</v>
      </c>
    </row>
    <row r="43" spans="1:12" ht="15" x14ac:dyDescent="0.2">
      <c r="A43" s="25" t="s">
        <v>30</v>
      </c>
      <c r="B43" s="6" t="s">
        <v>0</v>
      </c>
      <c r="C43" s="8">
        <v>140</v>
      </c>
      <c r="D43" s="8">
        <v>121</v>
      </c>
      <c r="E43" s="17">
        <v>114</v>
      </c>
      <c r="F43" s="17">
        <v>100</v>
      </c>
      <c r="G43" s="8">
        <v>90</v>
      </c>
      <c r="H43" s="47">
        <v>73</v>
      </c>
      <c r="I43" s="57">
        <v>100</v>
      </c>
    </row>
    <row r="44" spans="1:12" ht="15" x14ac:dyDescent="0.2">
      <c r="A44" s="6"/>
      <c r="B44" s="6" t="s">
        <v>1</v>
      </c>
      <c r="C44" s="6">
        <v>112</v>
      </c>
      <c r="D44" s="6">
        <v>127</v>
      </c>
      <c r="E44" s="12">
        <v>126</v>
      </c>
      <c r="F44" s="12">
        <v>87</v>
      </c>
      <c r="G44" s="6">
        <v>108</v>
      </c>
      <c r="H44" s="44">
        <v>74</v>
      </c>
      <c r="I44" s="51">
        <v>124</v>
      </c>
    </row>
    <row r="45" spans="1:12" ht="15" x14ac:dyDescent="0.2">
      <c r="A45" s="6"/>
      <c r="B45" s="6" t="s">
        <v>2</v>
      </c>
      <c r="C45" s="6">
        <v>146</v>
      </c>
      <c r="D45" s="6">
        <v>97</v>
      </c>
      <c r="E45" s="12">
        <v>134</v>
      </c>
      <c r="F45" s="12">
        <v>150</v>
      </c>
      <c r="G45" s="6">
        <v>113</v>
      </c>
      <c r="H45" s="44">
        <v>105</v>
      </c>
      <c r="I45" s="51"/>
    </row>
    <row r="46" spans="1:12" ht="15" x14ac:dyDescent="0.2">
      <c r="A46" s="6"/>
      <c r="B46" s="6" t="s">
        <v>3</v>
      </c>
      <c r="C46" s="6">
        <v>133</v>
      </c>
      <c r="D46" s="6">
        <v>57</v>
      </c>
      <c r="E46" s="12">
        <v>142</v>
      </c>
      <c r="F46" s="12">
        <v>133</v>
      </c>
      <c r="G46" s="12">
        <v>119</v>
      </c>
      <c r="H46" s="44">
        <v>95</v>
      </c>
      <c r="I46" s="51"/>
    </row>
    <row r="47" spans="1:12" ht="15" x14ac:dyDescent="0.2">
      <c r="A47" s="6"/>
      <c r="B47" s="6" t="s">
        <v>4</v>
      </c>
      <c r="C47" s="6">
        <v>154</v>
      </c>
      <c r="D47" s="12">
        <v>81</v>
      </c>
      <c r="E47" s="12">
        <v>174</v>
      </c>
      <c r="F47" s="12">
        <v>130</v>
      </c>
      <c r="G47" s="6">
        <v>90</v>
      </c>
      <c r="H47" s="44">
        <v>111</v>
      </c>
      <c r="I47" s="51"/>
    </row>
    <row r="48" spans="1:12" ht="15" x14ac:dyDescent="0.2">
      <c r="A48" s="6"/>
      <c r="B48" s="6" t="s">
        <v>5</v>
      </c>
      <c r="C48" s="6">
        <v>133</v>
      </c>
      <c r="D48" s="12">
        <v>96</v>
      </c>
      <c r="E48" s="12">
        <v>132</v>
      </c>
      <c r="F48" s="12">
        <v>153</v>
      </c>
      <c r="G48" s="6">
        <v>109</v>
      </c>
      <c r="H48" s="44">
        <v>96</v>
      </c>
      <c r="I48" s="51"/>
    </row>
    <row r="49" spans="1:9" ht="15" x14ac:dyDescent="0.2">
      <c r="A49" s="6"/>
      <c r="B49" s="6" t="s">
        <v>6</v>
      </c>
      <c r="C49" s="6">
        <v>145</v>
      </c>
      <c r="D49" s="6">
        <v>117</v>
      </c>
      <c r="E49" s="12">
        <v>169</v>
      </c>
      <c r="F49" s="12">
        <v>140</v>
      </c>
      <c r="G49" s="6">
        <v>94</v>
      </c>
      <c r="H49" s="44">
        <v>98</v>
      </c>
      <c r="I49" s="51"/>
    </row>
    <row r="50" spans="1:9" ht="15" x14ac:dyDescent="0.2">
      <c r="A50" s="6"/>
      <c r="B50" s="6" t="s">
        <v>7</v>
      </c>
      <c r="C50" s="6">
        <v>132</v>
      </c>
      <c r="D50" s="6">
        <v>127</v>
      </c>
      <c r="E50" s="12">
        <v>119</v>
      </c>
      <c r="F50" s="6">
        <v>121</v>
      </c>
      <c r="G50" s="6">
        <v>89</v>
      </c>
      <c r="H50" s="44">
        <v>106</v>
      </c>
      <c r="I50" s="51"/>
    </row>
    <row r="51" spans="1:9" ht="15" x14ac:dyDescent="0.2">
      <c r="A51" s="6"/>
      <c r="B51" s="6" t="s">
        <v>8</v>
      </c>
      <c r="C51" s="6">
        <v>141</v>
      </c>
      <c r="D51" s="6">
        <v>146</v>
      </c>
      <c r="E51" s="12">
        <v>111</v>
      </c>
      <c r="F51" s="12">
        <v>127</v>
      </c>
      <c r="G51" s="12">
        <v>89</v>
      </c>
      <c r="H51" s="44">
        <v>133</v>
      </c>
      <c r="I51" s="51"/>
    </row>
    <row r="52" spans="1:9" ht="15" x14ac:dyDescent="0.2">
      <c r="A52" s="6"/>
      <c r="B52" s="6" t="s">
        <v>9</v>
      </c>
      <c r="C52" s="6">
        <v>156</v>
      </c>
      <c r="D52" s="12">
        <v>156</v>
      </c>
      <c r="E52" s="12">
        <v>129</v>
      </c>
      <c r="F52" s="6">
        <v>149</v>
      </c>
      <c r="G52" s="12">
        <v>98</v>
      </c>
      <c r="H52" s="44">
        <v>134</v>
      </c>
      <c r="I52" s="51"/>
    </row>
    <row r="53" spans="1:9" ht="15" x14ac:dyDescent="0.2">
      <c r="A53" s="6"/>
      <c r="B53" s="6" t="s">
        <v>10</v>
      </c>
      <c r="C53" s="6">
        <v>110</v>
      </c>
      <c r="D53" s="6">
        <v>100</v>
      </c>
      <c r="E53" s="12">
        <v>120</v>
      </c>
      <c r="F53" s="12">
        <v>122</v>
      </c>
      <c r="G53" s="12">
        <v>77</v>
      </c>
      <c r="H53" s="44">
        <v>123</v>
      </c>
      <c r="I53" s="51"/>
    </row>
    <row r="54" spans="1:9" ht="15" x14ac:dyDescent="0.2">
      <c r="A54" s="6"/>
      <c r="B54" s="6" t="s">
        <v>11</v>
      </c>
      <c r="C54" s="6">
        <v>102</v>
      </c>
      <c r="D54" s="12">
        <v>136</v>
      </c>
      <c r="E54" s="12">
        <v>146</v>
      </c>
      <c r="F54" s="6">
        <v>122</v>
      </c>
      <c r="G54" s="6">
        <v>79</v>
      </c>
      <c r="H54" s="44">
        <v>99</v>
      </c>
      <c r="I54" s="51"/>
    </row>
    <row r="55" spans="1:9" ht="15" x14ac:dyDescent="0.2">
      <c r="A55" s="24" t="s">
        <v>33</v>
      </c>
      <c r="B55" s="10"/>
      <c r="C55" s="28">
        <f t="shared" ref="C55:F55" si="5">SUM(C43:C54)</f>
        <v>1604</v>
      </c>
      <c r="D55" s="33">
        <f t="shared" si="5"/>
        <v>1361</v>
      </c>
      <c r="E55" s="33">
        <f t="shared" si="5"/>
        <v>1616</v>
      </c>
      <c r="F55" s="33">
        <f t="shared" si="5"/>
        <v>1534</v>
      </c>
      <c r="G55" s="28">
        <f t="shared" ref="G55:I55" si="6">SUM(G43:G54)</f>
        <v>1155</v>
      </c>
      <c r="H55" s="46">
        <f t="shared" si="6"/>
        <v>1247</v>
      </c>
      <c r="I55" s="53">
        <f t="shared" si="6"/>
        <v>224</v>
      </c>
    </row>
    <row r="56" spans="1:9" ht="15" x14ac:dyDescent="0.2">
      <c r="A56" s="5" t="s">
        <v>31</v>
      </c>
      <c r="B56" s="8" t="s">
        <v>0</v>
      </c>
      <c r="C56" s="15">
        <v>81</v>
      </c>
      <c r="D56" s="15">
        <v>74</v>
      </c>
      <c r="E56" s="18">
        <v>65</v>
      </c>
      <c r="F56" s="18">
        <v>82</v>
      </c>
      <c r="G56" s="15">
        <v>93</v>
      </c>
      <c r="H56" s="48">
        <v>61</v>
      </c>
      <c r="I56" s="58">
        <v>89</v>
      </c>
    </row>
    <row r="57" spans="1:9" ht="15" x14ac:dyDescent="0.2">
      <c r="A57" s="6"/>
      <c r="B57" s="6" t="s">
        <v>1</v>
      </c>
      <c r="C57" s="16">
        <v>112</v>
      </c>
      <c r="D57" s="16">
        <v>93</v>
      </c>
      <c r="E57" s="19">
        <v>73</v>
      </c>
      <c r="F57" s="19">
        <v>60</v>
      </c>
      <c r="G57" s="16">
        <v>62</v>
      </c>
      <c r="H57" s="49">
        <v>71</v>
      </c>
      <c r="I57" s="54">
        <v>81</v>
      </c>
    </row>
    <row r="58" spans="1:9" ht="15" x14ac:dyDescent="0.2">
      <c r="A58" s="6"/>
      <c r="B58" s="6" t="s">
        <v>2</v>
      </c>
      <c r="C58" s="16">
        <v>105</v>
      </c>
      <c r="D58" s="16">
        <v>69</v>
      </c>
      <c r="E58" s="19">
        <v>113</v>
      </c>
      <c r="F58" s="19">
        <v>107</v>
      </c>
      <c r="G58" s="16">
        <v>93</v>
      </c>
      <c r="H58" s="49">
        <v>79</v>
      </c>
      <c r="I58" s="54"/>
    </row>
    <row r="59" spans="1:9" ht="15" x14ac:dyDescent="0.2">
      <c r="A59" s="6"/>
      <c r="B59" s="6" t="s">
        <v>3</v>
      </c>
      <c r="C59" s="16">
        <v>116</v>
      </c>
      <c r="D59" s="16">
        <v>48</v>
      </c>
      <c r="E59" s="19">
        <v>96</v>
      </c>
      <c r="F59" s="19">
        <v>79</v>
      </c>
      <c r="G59" s="19">
        <v>90</v>
      </c>
      <c r="H59" s="49">
        <v>72</v>
      </c>
      <c r="I59" s="54"/>
    </row>
    <row r="60" spans="1:9" ht="15" x14ac:dyDescent="0.2">
      <c r="A60" s="6"/>
      <c r="B60" s="6" t="s">
        <v>4</v>
      </c>
      <c r="C60" s="16">
        <v>101</v>
      </c>
      <c r="D60" s="19">
        <v>48</v>
      </c>
      <c r="E60" s="19">
        <v>129</v>
      </c>
      <c r="F60" s="19">
        <v>99</v>
      </c>
      <c r="G60" s="16">
        <v>71</v>
      </c>
      <c r="H60" s="49">
        <v>68</v>
      </c>
      <c r="I60" s="54"/>
    </row>
    <row r="61" spans="1:9" ht="15" x14ac:dyDescent="0.2">
      <c r="A61" s="6"/>
      <c r="B61" s="6" t="s">
        <v>5</v>
      </c>
      <c r="C61" s="16">
        <v>103</v>
      </c>
      <c r="D61" s="19">
        <v>53</v>
      </c>
      <c r="E61" s="19">
        <v>118</v>
      </c>
      <c r="F61" s="19">
        <v>110</v>
      </c>
      <c r="G61" s="16">
        <v>77</v>
      </c>
      <c r="H61" s="49">
        <v>67</v>
      </c>
      <c r="I61" s="54"/>
    </row>
    <row r="62" spans="1:9" ht="15" x14ac:dyDescent="0.2">
      <c r="A62" s="6"/>
      <c r="B62" s="6" t="s">
        <v>6</v>
      </c>
      <c r="C62" s="16">
        <v>106</v>
      </c>
      <c r="D62" s="16">
        <v>86</v>
      </c>
      <c r="E62" s="19">
        <v>94</v>
      </c>
      <c r="F62" s="19">
        <v>102</v>
      </c>
      <c r="G62" s="16">
        <v>64</v>
      </c>
      <c r="H62" s="49">
        <v>93</v>
      </c>
      <c r="I62" s="54"/>
    </row>
    <row r="63" spans="1:9" ht="15" x14ac:dyDescent="0.2">
      <c r="A63" s="6"/>
      <c r="B63" s="6" t="s">
        <v>7</v>
      </c>
      <c r="C63" s="6">
        <v>100</v>
      </c>
      <c r="D63" s="6">
        <v>97</v>
      </c>
      <c r="E63" s="12">
        <v>110</v>
      </c>
      <c r="F63" s="6">
        <v>83</v>
      </c>
      <c r="G63" s="6">
        <v>84</v>
      </c>
      <c r="H63" s="44">
        <v>72</v>
      </c>
      <c r="I63" s="51"/>
    </row>
    <row r="64" spans="1:9" ht="15" x14ac:dyDescent="0.2">
      <c r="A64" s="6"/>
      <c r="B64" s="6" t="s">
        <v>8</v>
      </c>
      <c r="C64" s="6">
        <v>115</v>
      </c>
      <c r="D64" s="6">
        <v>105</v>
      </c>
      <c r="E64" s="12">
        <v>104</v>
      </c>
      <c r="F64" s="12">
        <v>94</v>
      </c>
      <c r="G64" s="12">
        <v>87</v>
      </c>
      <c r="H64" s="44">
        <v>85</v>
      </c>
      <c r="I64" s="51"/>
    </row>
    <row r="65" spans="1:9" ht="15" x14ac:dyDescent="0.2">
      <c r="A65" s="6"/>
      <c r="B65" s="6" t="s">
        <v>9</v>
      </c>
      <c r="C65" s="6">
        <v>96</v>
      </c>
      <c r="D65" s="12">
        <v>106</v>
      </c>
      <c r="E65" s="12">
        <v>112</v>
      </c>
      <c r="F65" s="6">
        <v>87</v>
      </c>
      <c r="G65" s="12">
        <v>83</v>
      </c>
      <c r="H65" s="44">
        <v>113</v>
      </c>
      <c r="I65" s="51"/>
    </row>
    <row r="66" spans="1:9" ht="15" x14ac:dyDescent="0.2">
      <c r="A66" s="6"/>
      <c r="B66" s="6" t="s">
        <v>10</v>
      </c>
      <c r="C66" s="6">
        <v>105</v>
      </c>
      <c r="D66" s="6">
        <v>86</v>
      </c>
      <c r="E66" s="12">
        <v>82</v>
      </c>
      <c r="F66" s="12">
        <v>81</v>
      </c>
      <c r="G66" s="12">
        <v>65</v>
      </c>
      <c r="H66" s="44">
        <v>91</v>
      </c>
      <c r="I66" s="51"/>
    </row>
    <row r="67" spans="1:9" ht="15" x14ac:dyDescent="0.2">
      <c r="A67" s="7"/>
      <c r="B67" s="7" t="s">
        <v>11</v>
      </c>
      <c r="C67" s="7">
        <v>82</v>
      </c>
      <c r="D67" s="32">
        <v>74</v>
      </c>
      <c r="E67" s="32">
        <v>103</v>
      </c>
      <c r="F67" s="7">
        <v>69</v>
      </c>
      <c r="G67" s="7">
        <v>71</v>
      </c>
      <c r="H67" s="45">
        <v>62</v>
      </c>
      <c r="I67" s="52"/>
    </row>
    <row r="68" spans="1:9" ht="15" x14ac:dyDescent="0.2">
      <c r="A68" s="24" t="s">
        <v>33</v>
      </c>
      <c r="B68" s="10"/>
      <c r="C68" s="28">
        <f t="shared" ref="C68:F68" si="7">SUM(C56:C67)</f>
        <v>1222</v>
      </c>
      <c r="D68" s="33">
        <f t="shared" si="7"/>
        <v>939</v>
      </c>
      <c r="E68" s="39">
        <f t="shared" si="7"/>
        <v>1199</v>
      </c>
      <c r="F68" s="33">
        <f t="shared" si="7"/>
        <v>1053</v>
      </c>
      <c r="G68" s="28">
        <f t="shared" ref="G68:I68" si="8">SUM(G56:G67)</f>
        <v>940</v>
      </c>
      <c r="H68" s="46">
        <f t="shared" si="8"/>
        <v>934</v>
      </c>
      <c r="I68" s="53">
        <f t="shared" si="8"/>
        <v>170</v>
      </c>
    </row>
    <row r="70" spans="1:9" ht="15" x14ac:dyDescent="0.2">
      <c r="A70" s="4" t="s">
        <v>18</v>
      </c>
    </row>
    <row r="71" spans="1:9" ht="15" x14ac:dyDescent="0.2">
      <c r="A71" s="3" t="s">
        <v>34</v>
      </c>
    </row>
    <row r="72" spans="1:9" ht="15" x14ac:dyDescent="0.2">
      <c r="A72" s="3" t="s">
        <v>35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"/>
  <sheetViews>
    <sheetView zoomScale="90" zoomScaleNormal="90" workbookViewId="0">
      <selection activeCell="J1" sqref="J1"/>
    </sheetView>
  </sheetViews>
  <sheetFormatPr defaultRowHeight="12.75" x14ac:dyDescent="0.2"/>
  <cols>
    <col min="1" max="1" width="16.7109375" customWidth="1"/>
    <col min="3" max="6" width="10.42578125" bestFit="1" customWidth="1"/>
    <col min="7" max="9" width="10.42578125" customWidth="1"/>
    <col min="10" max="10" width="8.7109375" customWidth="1"/>
    <col min="11" max="11" width="14.140625" bestFit="1" customWidth="1"/>
    <col min="12" max="15" width="10.42578125" bestFit="1" customWidth="1"/>
    <col min="16" max="19" width="10.5703125" bestFit="1" customWidth="1"/>
  </cols>
  <sheetData>
    <row r="1" spans="1:19" ht="15" x14ac:dyDescent="0.2">
      <c r="A1" s="3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ht="15" x14ac:dyDescent="0.2">
      <c r="A3" s="1"/>
      <c r="B3" s="5" t="s">
        <v>16</v>
      </c>
      <c r="C3" s="14" t="s">
        <v>24</v>
      </c>
      <c r="D3" s="14" t="s">
        <v>39</v>
      </c>
      <c r="E3" s="14" t="s">
        <v>46</v>
      </c>
      <c r="F3" s="14" t="s">
        <v>47</v>
      </c>
      <c r="G3" s="14" t="s">
        <v>48</v>
      </c>
      <c r="H3" s="14" t="s">
        <v>49</v>
      </c>
      <c r="I3" s="14" t="s">
        <v>50</v>
      </c>
      <c r="K3" s="1"/>
      <c r="L3" s="5" t="s">
        <v>16</v>
      </c>
      <c r="M3" s="14" t="s">
        <v>24</v>
      </c>
      <c r="N3" s="14" t="s">
        <v>39</v>
      </c>
      <c r="O3" s="14" t="s">
        <v>46</v>
      </c>
      <c r="P3" s="14" t="s">
        <v>47</v>
      </c>
      <c r="Q3" s="14" t="s">
        <v>48</v>
      </c>
      <c r="R3" s="14" t="s">
        <v>49</v>
      </c>
      <c r="S3" s="14" t="s">
        <v>50</v>
      </c>
    </row>
    <row r="4" spans="1:19" ht="15" x14ac:dyDescent="0.2">
      <c r="A4" s="8" t="s">
        <v>44</v>
      </c>
      <c r="B4" s="8" t="s">
        <v>0</v>
      </c>
      <c r="C4" s="8">
        <v>2603</v>
      </c>
      <c r="D4" s="8">
        <v>2545</v>
      </c>
      <c r="E4" s="8">
        <v>2356</v>
      </c>
      <c r="F4" s="17">
        <v>2608</v>
      </c>
      <c r="G4" s="8">
        <v>2142</v>
      </c>
      <c r="H4" s="8">
        <v>1589</v>
      </c>
      <c r="I4" s="17">
        <v>2458</v>
      </c>
      <c r="K4" s="8" t="s">
        <v>40</v>
      </c>
      <c r="L4" s="8" t="s">
        <v>0</v>
      </c>
      <c r="M4" s="8">
        <v>1540</v>
      </c>
      <c r="N4" s="8">
        <v>2081</v>
      </c>
      <c r="O4" s="8">
        <v>2568</v>
      </c>
      <c r="P4" s="17">
        <v>2224</v>
      </c>
      <c r="Q4" s="8">
        <v>1535</v>
      </c>
      <c r="R4" s="8">
        <v>1540</v>
      </c>
      <c r="S4" s="17">
        <v>2163</v>
      </c>
    </row>
    <row r="5" spans="1:19" ht="15" x14ac:dyDescent="0.2">
      <c r="A5" s="6"/>
      <c r="B5" s="6" t="s">
        <v>1</v>
      </c>
      <c r="C5" s="12">
        <v>2368</v>
      </c>
      <c r="D5" s="6">
        <v>2542</v>
      </c>
      <c r="E5" s="12">
        <v>2367</v>
      </c>
      <c r="F5" s="12">
        <v>2430</v>
      </c>
      <c r="G5" s="6">
        <v>1823</v>
      </c>
      <c r="H5" s="6">
        <v>1610</v>
      </c>
      <c r="I5" s="20">
        <v>2249</v>
      </c>
      <c r="K5" s="6"/>
      <c r="L5" s="6" t="s">
        <v>1</v>
      </c>
      <c r="M5" s="12">
        <v>1537</v>
      </c>
      <c r="N5" s="6">
        <v>2429</v>
      </c>
      <c r="O5" s="12">
        <v>2758</v>
      </c>
      <c r="P5" s="12">
        <v>2353</v>
      </c>
      <c r="Q5" s="6">
        <v>1622</v>
      </c>
      <c r="R5" s="6">
        <v>1584</v>
      </c>
      <c r="S5" s="20">
        <v>2196</v>
      </c>
    </row>
    <row r="6" spans="1:19" ht="15" x14ac:dyDescent="0.2">
      <c r="A6" s="6"/>
      <c r="B6" s="6" t="s">
        <v>2</v>
      </c>
      <c r="C6" s="12">
        <v>2940</v>
      </c>
      <c r="D6" s="6">
        <v>1790</v>
      </c>
      <c r="E6" s="6">
        <v>3023</v>
      </c>
      <c r="F6" s="12">
        <v>3254</v>
      </c>
      <c r="G6" s="6">
        <v>2780</v>
      </c>
      <c r="H6" s="12">
        <v>1965</v>
      </c>
      <c r="I6" s="20"/>
      <c r="K6" s="6"/>
      <c r="L6" s="6" t="s">
        <v>2</v>
      </c>
      <c r="M6" s="12">
        <v>1952</v>
      </c>
      <c r="N6" s="6">
        <v>1395</v>
      </c>
      <c r="O6" s="6">
        <v>3715</v>
      </c>
      <c r="P6" s="12">
        <v>2647</v>
      </c>
      <c r="Q6" s="6">
        <v>2268</v>
      </c>
      <c r="R6" s="12">
        <v>1946</v>
      </c>
      <c r="S6" s="20"/>
    </row>
    <row r="7" spans="1:19" ht="15" x14ac:dyDescent="0.2">
      <c r="A7" s="6"/>
      <c r="B7" s="6" t="s">
        <v>3</v>
      </c>
      <c r="C7" s="6">
        <v>2967</v>
      </c>
      <c r="D7" s="6">
        <v>2254</v>
      </c>
      <c r="E7" s="6">
        <v>3337</v>
      </c>
      <c r="F7" s="12">
        <v>3056</v>
      </c>
      <c r="G7" s="12">
        <v>2605</v>
      </c>
      <c r="H7" s="12">
        <v>2215</v>
      </c>
      <c r="I7" s="20"/>
      <c r="K7" s="6"/>
      <c r="L7" s="6" t="s">
        <v>3</v>
      </c>
      <c r="M7" s="6">
        <v>1982</v>
      </c>
      <c r="N7" s="6">
        <v>1455</v>
      </c>
      <c r="O7" s="6">
        <v>4063</v>
      </c>
      <c r="P7" s="12">
        <v>2687</v>
      </c>
      <c r="Q7" s="12">
        <v>2085</v>
      </c>
      <c r="R7" s="12">
        <v>1801</v>
      </c>
      <c r="S7" s="20"/>
    </row>
    <row r="8" spans="1:19" ht="15" x14ac:dyDescent="0.2">
      <c r="A8" s="6"/>
      <c r="B8" s="6" t="s">
        <v>4</v>
      </c>
      <c r="C8" s="12">
        <v>3881</v>
      </c>
      <c r="D8" s="12">
        <v>2646</v>
      </c>
      <c r="E8" s="6">
        <v>3678</v>
      </c>
      <c r="F8" s="12">
        <v>3038</v>
      </c>
      <c r="G8" s="6">
        <v>2831</v>
      </c>
      <c r="H8" s="6">
        <v>2834</v>
      </c>
      <c r="I8" s="20"/>
      <c r="K8" s="6"/>
      <c r="L8" s="6" t="s">
        <v>4</v>
      </c>
      <c r="M8" s="12">
        <v>2437</v>
      </c>
      <c r="N8" s="12">
        <v>2086</v>
      </c>
      <c r="O8" s="6">
        <v>4052</v>
      </c>
      <c r="P8" s="12">
        <v>2324</v>
      </c>
      <c r="Q8" s="6">
        <v>2161</v>
      </c>
      <c r="R8" s="6">
        <v>2285</v>
      </c>
      <c r="S8" s="20"/>
    </row>
    <row r="9" spans="1:19" ht="15" x14ac:dyDescent="0.2">
      <c r="A9" s="6"/>
      <c r="B9" s="6" t="s">
        <v>5</v>
      </c>
      <c r="C9" s="12">
        <v>2905</v>
      </c>
      <c r="D9" s="12">
        <v>2558</v>
      </c>
      <c r="E9" s="6">
        <v>3905</v>
      </c>
      <c r="F9" s="12">
        <v>3095</v>
      </c>
      <c r="G9" s="6">
        <v>2697</v>
      </c>
      <c r="H9" s="12">
        <v>2685</v>
      </c>
      <c r="I9" s="20"/>
      <c r="K9" s="6"/>
      <c r="L9" s="6" t="s">
        <v>5</v>
      </c>
      <c r="M9" s="12">
        <v>2173</v>
      </c>
      <c r="N9" s="12">
        <v>2464</v>
      </c>
      <c r="O9" s="6">
        <v>3816</v>
      </c>
      <c r="P9" s="12">
        <v>2834</v>
      </c>
      <c r="Q9" s="6">
        <v>2407</v>
      </c>
      <c r="R9" s="12">
        <v>2112</v>
      </c>
      <c r="S9" s="20"/>
    </row>
    <row r="10" spans="1:19" ht="15" x14ac:dyDescent="0.2">
      <c r="A10" s="6"/>
      <c r="B10" s="6" t="s">
        <v>6</v>
      </c>
      <c r="C10" s="6">
        <v>3065</v>
      </c>
      <c r="D10" s="6">
        <v>3039</v>
      </c>
      <c r="E10" s="6">
        <v>3852</v>
      </c>
      <c r="F10" s="12">
        <v>2744</v>
      </c>
      <c r="G10" s="6">
        <v>2420</v>
      </c>
      <c r="H10" s="12">
        <v>2728</v>
      </c>
      <c r="I10" s="20"/>
      <c r="K10" s="6"/>
      <c r="L10" s="6" t="s">
        <v>6</v>
      </c>
      <c r="M10" s="6">
        <v>2359</v>
      </c>
      <c r="N10" s="6">
        <v>2939</v>
      </c>
      <c r="O10" s="6">
        <v>3687</v>
      </c>
      <c r="P10" s="12">
        <v>2373</v>
      </c>
      <c r="Q10" s="6">
        <v>2009</v>
      </c>
      <c r="R10" s="12">
        <v>2445</v>
      </c>
      <c r="S10" s="20"/>
    </row>
    <row r="11" spans="1:19" ht="15" x14ac:dyDescent="0.2">
      <c r="A11" s="6"/>
      <c r="B11" s="6" t="s">
        <v>7</v>
      </c>
      <c r="C11" s="12">
        <v>3012</v>
      </c>
      <c r="D11" s="6">
        <v>2902</v>
      </c>
      <c r="E11" s="6">
        <v>3423</v>
      </c>
      <c r="F11" s="6">
        <v>2435</v>
      </c>
      <c r="G11" s="6">
        <v>2528</v>
      </c>
      <c r="H11" s="12">
        <v>2551</v>
      </c>
      <c r="I11" s="20"/>
      <c r="K11" s="6"/>
      <c r="L11" s="6" t="s">
        <v>7</v>
      </c>
      <c r="M11" s="12">
        <v>2469</v>
      </c>
      <c r="N11" s="6">
        <v>3088</v>
      </c>
      <c r="O11" s="6">
        <v>3263</v>
      </c>
      <c r="P11" s="6">
        <v>2481</v>
      </c>
      <c r="Q11" s="6">
        <v>2212</v>
      </c>
      <c r="R11" s="12">
        <v>2388</v>
      </c>
      <c r="S11" s="20"/>
    </row>
    <row r="12" spans="1:19" ht="15" x14ac:dyDescent="0.2">
      <c r="A12" s="6"/>
      <c r="B12" s="6" t="s">
        <v>8</v>
      </c>
      <c r="C12" s="12">
        <v>2949</v>
      </c>
      <c r="D12" s="6">
        <v>3187</v>
      </c>
      <c r="E12" s="6">
        <v>3507</v>
      </c>
      <c r="F12" s="12">
        <v>2694</v>
      </c>
      <c r="G12" s="12">
        <v>2412</v>
      </c>
      <c r="H12" s="6">
        <v>2889</v>
      </c>
      <c r="I12" s="20"/>
      <c r="K12" s="6"/>
      <c r="L12" s="6" t="s">
        <v>8</v>
      </c>
      <c r="M12" s="12">
        <v>2086</v>
      </c>
      <c r="N12" s="6">
        <v>3184</v>
      </c>
      <c r="O12" s="6">
        <v>3419</v>
      </c>
      <c r="P12" s="12">
        <v>2433</v>
      </c>
      <c r="Q12" s="12">
        <v>2172</v>
      </c>
      <c r="R12" s="6">
        <v>2211</v>
      </c>
      <c r="S12" s="20"/>
    </row>
    <row r="13" spans="1:19" ht="15" x14ac:dyDescent="0.2">
      <c r="A13" s="6"/>
      <c r="B13" s="6" t="s">
        <v>9</v>
      </c>
      <c r="C13" s="12">
        <v>3492</v>
      </c>
      <c r="D13" s="12">
        <v>3569</v>
      </c>
      <c r="E13" s="6">
        <v>3619</v>
      </c>
      <c r="F13" s="6">
        <v>2891</v>
      </c>
      <c r="G13" s="12">
        <v>2480</v>
      </c>
      <c r="H13" s="6">
        <v>3268</v>
      </c>
      <c r="I13" s="20"/>
      <c r="K13" s="6"/>
      <c r="L13" s="6" t="s">
        <v>9</v>
      </c>
      <c r="M13" s="12">
        <v>2283</v>
      </c>
      <c r="N13" s="12">
        <v>3597</v>
      </c>
      <c r="O13" s="6">
        <v>3216</v>
      </c>
      <c r="P13" s="6">
        <v>2405</v>
      </c>
      <c r="Q13" s="12">
        <v>2231</v>
      </c>
      <c r="R13" s="6">
        <v>2545</v>
      </c>
      <c r="S13" s="20"/>
    </row>
    <row r="14" spans="1:19" ht="15" x14ac:dyDescent="0.2">
      <c r="A14" s="6"/>
      <c r="B14" s="6" t="s">
        <v>10</v>
      </c>
      <c r="C14" s="6">
        <v>3458</v>
      </c>
      <c r="D14" s="6">
        <v>2869</v>
      </c>
      <c r="E14" s="12">
        <v>2992</v>
      </c>
      <c r="F14" s="12">
        <v>2565</v>
      </c>
      <c r="G14" s="12">
        <v>2189</v>
      </c>
      <c r="H14" s="6">
        <v>3003</v>
      </c>
      <c r="I14" s="20"/>
      <c r="K14" s="6"/>
      <c r="L14" s="6" t="s">
        <v>10</v>
      </c>
      <c r="M14" s="6">
        <v>2228</v>
      </c>
      <c r="N14" s="6">
        <v>2725</v>
      </c>
      <c r="O14" s="12">
        <v>2651</v>
      </c>
      <c r="P14" s="12">
        <v>2089</v>
      </c>
      <c r="Q14" s="12">
        <v>1694</v>
      </c>
      <c r="R14" s="6">
        <v>2511</v>
      </c>
      <c r="S14" s="20"/>
    </row>
    <row r="15" spans="1:19" ht="15" x14ac:dyDescent="0.2">
      <c r="A15" s="7"/>
      <c r="B15" s="7" t="s">
        <v>11</v>
      </c>
      <c r="C15" s="7">
        <v>4265</v>
      </c>
      <c r="D15" s="32">
        <v>3338</v>
      </c>
      <c r="E15" s="32">
        <v>3637</v>
      </c>
      <c r="F15" s="32">
        <v>3056</v>
      </c>
      <c r="G15" s="7">
        <v>2859</v>
      </c>
      <c r="H15" s="7">
        <v>2639</v>
      </c>
      <c r="I15" s="22"/>
      <c r="K15" s="7"/>
      <c r="L15" s="7" t="s">
        <v>11</v>
      </c>
      <c r="M15" s="7">
        <v>1946</v>
      </c>
      <c r="N15" s="32">
        <v>3030</v>
      </c>
      <c r="O15" s="32">
        <v>3503</v>
      </c>
      <c r="P15" s="32">
        <v>2301</v>
      </c>
      <c r="Q15" s="7">
        <v>2025</v>
      </c>
      <c r="R15" s="7">
        <v>2021</v>
      </c>
      <c r="S15" s="22"/>
    </row>
    <row r="16" spans="1:19" ht="15" x14ac:dyDescent="0.2">
      <c r="A16" s="11" t="s">
        <v>23</v>
      </c>
      <c r="B16" s="27"/>
      <c r="C16" s="29">
        <f t="shared" ref="C16:H16" si="0">SUM(C4:C15)</f>
        <v>37905</v>
      </c>
      <c r="D16" s="34">
        <f t="shared" si="0"/>
        <v>33239</v>
      </c>
      <c r="E16" s="34">
        <f t="shared" si="0"/>
        <v>39696</v>
      </c>
      <c r="F16" s="34">
        <f t="shared" si="0"/>
        <v>33866</v>
      </c>
      <c r="G16" s="40">
        <f t="shared" si="0"/>
        <v>29766</v>
      </c>
      <c r="H16" s="40">
        <f t="shared" si="0"/>
        <v>29976</v>
      </c>
      <c r="I16" s="35">
        <f t="shared" ref="I16" si="1">SUM(I4:I15)</f>
        <v>4707</v>
      </c>
      <c r="K16" s="11" t="s">
        <v>23</v>
      </c>
      <c r="L16" s="30"/>
      <c r="M16" s="29">
        <f t="shared" ref="M16:R16" si="2">SUM(M4:M15)</f>
        <v>24992</v>
      </c>
      <c r="N16" s="34">
        <f t="shared" si="2"/>
        <v>30473</v>
      </c>
      <c r="O16" s="34">
        <f t="shared" si="2"/>
        <v>40711</v>
      </c>
      <c r="P16" s="34">
        <f t="shared" si="2"/>
        <v>29151</v>
      </c>
      <c r="Q16" s="40">
        <f t="shared" si="2"/>
        <v>24421</v>
      </c>
      <c r="R16" s="40">
        <f t="shared" si="2"/>
        <v>25389</v>
      </c>
      <c r="S16" s="35">
        <f t="shared" ref="S16" si="3">SUM(S4:S15)</f>
        <v>4359</v>
      </c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" x14ac:dyDescent="0.2">
      <c r="A18" s="2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Sandorių suvestinė</vt:lpstr>
      <vt:lpstr>Butų pardavimai didmiesčiuose</vt:lpstr>
      <vt:lpstr>Žemės sklypai pagal paskirtį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2019-02-06T12:47:06Z</dcterms:created>
  <dcterms:modified xsi:type="dcterms:W3CDTF">2025-03-03T11:57:12Z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9ca552-b207-4d72-8d58-818aee87ca18_Enabled">
    <vt:lpwstr>true</vt:lpwstr>
  </property>
  <property fmtid="{D5CDD505-2E9C-101B-9397-08002B2CF9AE}" pid="3" name="MSIP_Label_179ca552-b207-4d72-8d58-818aee87ca18_SetDate">
    <vt:lpwstr>2023-11-06T08:34:40Z</vt:lpwstr>
  </property>
  <property fmtid="{D5CDD505-2E9C-101B-9397-08002B2CF9AE}" pid="4" name="MSIP_Label_179ca552-b207-4d72-8d58-818aee87ca18_Method">
    <vt:lpwstr>Standard</vt:lpwstr>
  </property>
  <property fmtid="{D5CDD505-2E9C-101B-9397-08002B2CF9AE}" pid="5" name="MSIP_Label_179ca552-b207-4d72-8d58-818aee87ca18_Name">
    <vt:lpwstr>Vidinė_informacija</vt:lpwstr>
  </property>
  <property fmtid="{D5CDD505-2E9C-101B-9397-08002B2CF9AE}" pid="6" name="MSIP_Label_179ca552-b207-4d72-8d58-818aee87ca18_SiteId">
    <vt:lpwstr>b439ef4d-44b1-4d5a-92fb-b87e549b071c</vt:lpwstr>
  </property>
  <property fmtid="{D5CDD505-2E9C-101B-9397-08002B2CF9AE}" pid="7" name="MSIP_Label_179ca552-b207-4d72-8d58-818aee87ca18_ActionId">
    <vt:lpwstr>58402309-bdf5-48e5-8c8a-4aa33f4a361d</vt:lpwstr>
  </property>
  <property fmtid="{D5CDD505-2E9C-101B-9397-08002B2CF9AE}" pid="8" name="MSIP_Label_179ca552-b207-4d72-8d58-818aee87ca18_ContentBits">
    <vt:lpwstr>0</vt:lpwstr>
  </property>
</Properties>
</file>