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showInkAnnotation="0" autoCompressPictures="0"/>
  <xr:revisionPtr revIDLastSave="0" documentId="13_ncr:1_{C0080EB9-7F42-4E00-BABC-D27A0AF4682E}" xr6:coauthVersionLast="47" xr6:coauthVersionMax="47" xr10:uidLastSave="{00000000-0000-0000-0000-000000000000}"/>
  <bookViews>
    <workbookView xWindow="675" yWindow="555" windowWidth="27015" windowHeight="14520" xr2:uid="{00000000-000D-0000-FFFF-FFFF00000000}"/>
  </bookViews>
  <sheets>
    <sheet name="Sandorių suvestinė" sheetId="1" r:id="rId1"/>
    <sheet name="Butų pardavimai didmiesčiuose" sheetId="2" r:id="rId2"/>
    <sheet name="Žemės sklypai pagal paskirtį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O16" i="3"/>
  <c r="G16" i="2"/>
  <c r="G29" i="2"/>
  <c r="G42" i="2"/>
  <c r="G55" i="2"/>
  <c r="G68" i="2"/>
  <c r="G88" i="1"/>
  <c r="F68" i="2" l="1"/>
  <c r="F55" i="2"/>
  <c r="F42" i="2"/>
  <c r="F29" i="2"/>
  <c r="F16" i="2"/>
  <c r="N16" i="3"/>
  <c r="F16" i="3"/>
  <c r="F88" i="1"/>
  <c r="E16" i="2" l="1"/>
  <c r="M16" i="3" l="1"/>
  <c r="E16" i="3"/>
  <c r="E68" i="2"/>
  <c r="E55" i="2"/>
  <c r="E42" i="2"/>
  <c r="E29" i="2"/>
  <c r="E88" i="1"/>
  <c r="L16" i="3" l="1"/>
  <c r="K16" i="3"/>
  <c r="D16" i="3"/>
  <c r="C16" i="3"/>
  <c r="D68" i="2" l="1"/>
  <c r="D55" i="2"/>
  <c r="D42" i="2"/>
  <c r="D29" i="2"/>
  <c r="D16" i="2"/>
  <c r="D88" i="1" l="1"/>
  <c r="C68" i="2" l="1"/>
  <c r="C55" i="2"/>
  <c r="C42" i="2"/>
  <c r="C29" i="2"/>
  <c r="C16" i="2"/>
  <c r="C88" i="1" l="1"/>
</calcChain>
</file>

<file path=xl/sharedStrings.xml><?xml version="1.0" encoding="utf-8"?>
<sst xmlns="http://schemas.openxmlformats.org/spreadsheetml/2006/main" count="307" uniqueCount="49">
  <si>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</si>
  <si>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</si>
  <si>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</si>
  <si>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</si>
  <si>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</si>
  <si>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</si>
  <si>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</si>
  <si>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</si>
  <si>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</si>
  <si>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</si>
  <si>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</si>
  <si>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</si>
  <si>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Individualus gyv. namas</t>
  </si>
  <si>
    <t>Butas</t>
  </si>
  <si>
    <t>Sandorio objekto tipas</t>
  </si>
  <si>
    <t>Žemės sklypas</t>
  </si>
  <si>
    <t>Mėnuo</t>
  </si>
  <si>
    <r>
      <t>Šaltinis:</t>
    </r>
    <r>
      <rPr>
        <sz val="12"/>
        <rFont val="Tahoma"/>
        <family val="2"/>
      </rPr>
      <t xml:space="preserve"> Registrų centras</t>
    </r>
  </si>
  <si>
    <t>PASTABOS:</t>
  </si>
  <si>
    <t>Sodo namelis</t>
  </si>
  <si>
    <t>Mišrus pastatas</t>
  </si>
  <si>
    <t>Negyvenamasis pastatas</t>
  </si>
  <si>
    <t>Negyvenamoji patalpa</t>
  </si>
  <si>
    <t>IŠ VISO:</t>
  </si>
  <si>
    <t>2019 m.</t>
  </si>
  <si>
    <t>Pirkimo sandoriais įregistruotų perleistų nekilnojamojo turto objektų skaičius</t>
  </si>
  <si>
    <t>Pirkimo sandoriais įregistruotų perleistų butų skaičius 5 šalies didmiesčiuose</t>
  </si>
  <si>
    <t>Vilnius</t>
  </si>
  <si>
    <t>Kaunas</t>
  </si>
  <si>
    <t>Klaipėda</t>
  </si>
  <si>
    <t>Šiauliai</t>
  </si>
  <si>
    <t>Panevėžys</t>
  </si>
  <si>
    <t>Miestas</t>
  </si>
  <si>
    <t>IŠ VISO</t>
  </si>
  <si>
    <r>
      <t xml:space="preserve">1) </t>
    </r>
    <r>
      <rPr>
        <sz val="12"/>
        <rFont val="Tahoma"/>
        <family val="2"/>
        <charset val="186"/>
      </rPr>
      <t>Sandoriai kiekvienam mėnesiui priskiriami pagal jų įregistravimo Registrų centre datą</t>
    </r>
  </si>
  <si>
    <r>
      <t xml:space="preserve">2) </t>
    </r>
    <r>
      <rPr>
        <sz val="12"/>
        <rFont val="Tahoma"/>
        <family val="2"/>
        <charset val="186"/>
      </rPr>
      <t>Apžvelgiami tik nurodytų miesto savivaldybių duomenys, rajono savivaldybių duomenys neįtraukiami</t>
    </r>
  </si>
  <si>
    <t>3) Sandoriai kiekvienam mėnesiui priskiriami pagal jų įregistravimo Registrų centre datą</t>
  </si>
  <si>
    <r>
      <t xml:space="preserve">1) Apžvelgiami </t>
    </r>
    <r>
      <rPr>
        <sz val="12"/>
        <rFont val="MS Reference Sans Serif"/>
        <family val="2"/>
        <charset val="186"/>
      </rPr>
      <t>į</t>
    </r>
    <r>
      <rPr>
        <sz val="12"/>
        <rFont val="Tahoma"/>
        <family val="2"/>
        <charset val="186"/>
      </rPr>
      <t xml:space="preserve">sigijimo tipai: </t>
    </r>
    <r>
      <rPr>
        <sz val="12"/>
        <rFont val="Tahoma"/>
        <family val="2"/>
      </rPr>
      <t>pirkimas iš fizinio ir juridinio asmens tiesiogiai,</t>
    </r>
  </si>
  <si>
    <t>lizingu ar išsimokėtinai; pirkimas varžytinėse; statyba ar perdavimas iš statytojo užsakovui.</t>
  </si>
  <si>
    <t>2020 m.</t>
  </si>
  <si>
    <t>Kita paskirtis</t>
  </si>
  <si>
    <r>
      <t>2)</t>
    </r>
    <r>
      <rPr>
        <sz val="12"/>
        <rFont val="Tahoma"/>
        <family val="2"/>
      </rPr>
      <t xml:space="preserve"> Į perleistų</t>
    </r>
    <r>
      <rPr>
        <sz val="12"/>
        <rFont val="Tahoma"/>
        <family val="2"/>
        <charset val="186"/>
      </rPr>
      <t xml:space="preserve"> žemės sklypų</t>
    </r>
    <r>
      <rPr>
        <sz val="12"/>
        <rFont val="Tahoma"/>
        <family val="2"/>
      </rPr>
      <t xml:space="preserve"> statistiką neįtraukiama iš valstybės įsigyta žemė, taip pat sklypai, </t>
    </r>
  </si>
  <si>
    <t>įsigyti tuo pačiu sandoriu kartu su butais</t>
  </si>
  <si>
    <t>Pirkimo sandoriais įregistruotų žemės sklypų skaičius pagal sklypų paskirtį</t>
  </si>
  <si>
    <t>Ūkio paskirtis*</t>
  </si>
  <si>
    <t>* Ūkio paskirtis apima žemės ūkio, miškų ūkio, vandens ūkio ir konservacinę paskirtis</t>
  </si>
  <si>
    <t>2021 m.</t>
  </si>
  <si>
    <t>2022 m.</t>
  </si>
  <si>
    <t>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</si>
</sst>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8"/>
      <name val="Tahoma"/>
      <family val="2"/>
    </font>
    <font>
      <sz val="8"/>
      <name val="Arial"/>
      <family val="2"/>
    </font>
    <font>
      <sz val="10"/>
      <name val="Arial"/>
      <family val="2"/>
      <charset val="186"/>
    </font>
    <font>
      <sz val="12"/>
      <name val="Tahoma"/>
      <family val="2"/>
    </font>
    <font>
      <b/>
      <sz val="12"/>
      <name val="Tahoma"/>
      <family val="2"/>
      <charset val="186"/>
    </font>
    <font>
      <b/>
      <sz val="14"/>
      <name val="Arial"/>
      <family val="2"/>
      <charset val="186"/>
    </font>
    <font>
      <b/>
      <sz val="12"/>
      <color rgb="FFFF0000"/>
      <name val="Tahoma"/>
      <family val="2"/>
      <charset val="186"/>
    </font>
    <font>
      <sz val="12"/>
      <color theme="1"/>
      <name val="Tahoma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ahoma"/>
      <family val="2"/>
      <charset val="186"/>
    </font>
    <font>
      <sz val="10"/>
      <name val="Arial"/>
      <family val="2"/>
      <charset val="186"/>
    </font>
    <font>
      <sz val="8"/>
      <name val="Tahoma"/>
      <family val="2"/>
      <charset val="186"/>
    </font>
    <font>
      <b/>
      <sz val="12"/>
      <name val="Tahoma"/>
      <family val="2"/>
    </font>
    <font>
      <sz val="12"/>
      <color rgb="FFFF0000"/>
      <name val="Tahoma"/>
      <family val="2"/>
    </font>
    <font>
      <sz val="10"/>
      <color theme="1"/>
      <name val="Tahoma"/>
      <family val="2"/>
    </font>
    <font>
      <sz val="12"/>
      <name val="MS Reference Sans Serif"/>
      <family val="2"/>
      <charset val="186"/>
    </font>
    <font>
      <b/>
      <sz val="8"/>
      <name val="Tahoma"/>
      <family val="2"/>
      <charset val="186"/>
    </font>
    <font>
      <b/>
      <sz val="12"/>
      <color theme="1"/>
      <name val="Tahoma"/>
      <family val="2"/>
      <charset val="186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  <font>
      <sz val="10"/>
      <color theme="1"/>
      <name val="Arial"/>
      <family val="2"/>
      <charset val="186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17" fillId="0" borderId="0"/>
    <xf numFmtId="9" fontId="24" fillId="0" borderId="0" applyFont="0" applyFill="0" applyBorder="0" applyAlignment="0" applyProtection="0"/>
  </cellStyleXfs>
  <cellXfs count="45">
    <xf numFmtId="0" fontId="0" fillId="0" borderId="0" xfId="0" applyNumberFormat="1" applyFill="1" applyBorder="1" applyAlignment="1" applyProtection="1"/>
    <xf numFmtId="0" fontId="2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6" fillId="0" borderId="1" xfId="1" applyNumberFormat="1" applyFont="1" applyFill="1" applyBorder="1" applyAlignment="1" applyProtection="1"/>
    <xf numFmtId="0" fontId="5" fillId="0" borderId="2" xfId="1" applyNumberFormat="1" applyFont="1" applyFill="1" applyBorder="1" applyAlignment="1" applyProtection="1"/>
    <xf numFmtId="0" fontId="5" fillId="0" borderId="3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7" fillId="0" borderId="0" xfId="1" applyFont="1"/>
    <xf numFmtId="0" fontId="5" fillId="0" borderId="5" xfId="1" applyNumberFormat="1" applyFont="1" applyFill="1" applyBorder="1" applyAlignment="1" applyProtection="1"/>
    <xf numFmtId="0" fontId="6" fillId="0" borderId="6" xfId="1" applyNumberFormat="1" applyFont="1" applyFill="1" applyBorder="1" applyAlignment="1" applyProtection="1"/>
    <xf numFmtId="0" fontId="9" fillId="0" borderId="2" xfId="1" applyNumberFormat="1" applyFont="1" applyFill="1" applyBorder="1" applyAlignment="1" applyProtection="1"/>
    <xf numFmtId="0" fontId="6" fillId="0" borderId="4" xfId="1" applyNumberFormat="1" applyFont="1" applyFill="1" applyBorder="1" applyAlignment="1" applyProtection="1"/>
    <xf numFmtId="0" fontId="15" fillId="0" borderId="4" xfId="1" applyNumberFormat="1" applyFont="1" applyFill="1" applyBorder="1" applyAlignment="1" applyProtection="1"/>
    <xf numFmtId="0" fontId="5" fillId="0" borderId="7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9" fillId="0" borderId="7" xfId="1" applyNumberFormat="1" applyFont="1" applyFill="1" applyBorder="1" applyAlignment="1" applyProtection="1"/>
    <xf numFmtId="0" fontId="9" fillId="0" borderId="8" xfId="1" applyNumberFormat="1" applyFont="1" applyFill="1" applyBorder="1" applyAlignment="1" applyProtection="1"/>
    <xf numFmtId="0" fontId="16" fillId="0" borderId="2" xfId="1" applyNumberFormat="1" applyFont="1" applyFill="1" applyBorder="1" applyAlignment="1" applyProtection="1"/>
    <xf numFmtId="0" fontId="5" fillId="0" borderId="9" xfId="1" applyNumberFormat="1" applyFont="1" applyFill="1" applyBorder="1" applyAlignment="1" applyProtection="1"/>
    <xf numFmtId="0" fontId="16" fillId="0" borderId="3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/>
    <xf numFmtId="0" fontId="5" fillId="0" borderId="10" xfId="1" applyNumberFormat="1" applyFont="1" applyFill="1" applyBorder="1" applyAlignment="1" applyProtection="1"/>
    <xf numFmtId="0" fontId="6" fillId="0" borderId="2" xfId="1" applyNumberFormat="1" applyFont="1" applyFill="1" applyBorder="1" applyAlignment="1" applyProtection="1"/>
    <xf numFmtId="0" fontId="14" fillId="0" borderId="0" xfId="1" applyNumberFormat="1" applyFont="1" applyFill="1" applyBorder="1" applyAlignment="1" applyProtection="1"/>
    <xf numFmtId="0" fontId="2" fillId="0" borderId="5" xfId="1" applyNumberFormat="1" applyFont="1" applyFill="1" applyBorder="1" applyAlignment="1" applyProtection="1"/>
    <xf numFmtId="3" fontId="15" fillId="0" borderId="4" xfId="1" applyNumberFormat="1" applyFont="1" applyFill="1" applyBorder="1" applyAlignment="1" applyProtection="1"/>
    <xf numFmtId="0" fontId="6" fillId="0" borderId="5" xfId="1" applyNumberFormat="1" applyFont="1" applyFill="1" applyBorder="1" applyAlignment="1" applyProtection="1"/>
    <xf numFmtId="0" fontId="19" fillId="0" borderId="0" xfId="1" applyNumberFormat="1" applyFont="1" applyFill="1" applyBorder="1" applyAlignment="1" applyProtection="1"/>
    <xf numFmtId="0" fontId="19" fillId="0" borderId="5" xfId="1" applyNumberFormat="1" applyFont="1" applyFill="1" applyBorder="1" applyAlignment="1" applyProtection="1"/>
    <xf numFmtId="0" fontId="20" fillId="0" borderId="4" xfId="1" applyNumberFormat="1" applyFont="1" applyFill="1" applyBorder="1" applyAlignment="1" applyProtection="1"/>
    <xf numFmtId="0" fontId="9" fillId="0" borderId="3" xfId="1" applyNumberFormat="1" applyFont="1" applyFill="1" applyBorder="1" applyAlignment="1" applyProtection="1"/>
    <xf numFmtId="3" fontId="21" fillId="0" borderId="4" xfId="1" applyNumberFormat="1" applyFont="1" applyFill="1" applyBorder="1" applyAlignment="1" applyProtection="1"/>
    <xf numFmtId="3" fontId="22" fillId="0" borderId="4" xfId="1" applyNumberFormat="1" applyFont="1" applyFill="1" applyBorder="1" applyAlignment="1" applyProtection="1"/>
    <xf numFmtId="0" fontId="21" fillId="0" borderId="5" xfId="1" applyNumberFormat="1" applyFont="1" applyFill="1" applyBorder="1" applyAlignment="1" applyProtection="1"/>
    <xf numFmtId="0" fontId="22" fillId="0" borderId="5" xfId="1" applyNumberFormat="1" applyFont="1" applyFill="1" applyBorder="1" applyAlignment="1" applyProtection="1"/>
    <xf numFmtId="0" fontId="15" fillId="0" borderId="0" xfId="1" applyNumberFormat="1" applyFont="1" applyFill="1" applyBorder="1" applyAlignment="1" applyProtection="1"/>
    <xf numFmtId="0" fontId="22" fillId="0" borderId="4" xfId="1" applyNumberFormat="1" applyFont="1" applyFill="1" applyBorder="1" applyAlignment="1" applyProtection="1"/>
    <xf numFmtId="0" fontId="21" fillId="0" borderId="4" xfId="1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3" fontId="20" fillId="0" borderId="4" xfId="1" applyNumberFormat="1" applyFont="1" applyFill="1" applyBorder="1" applyAlignment="1" applyProtection="1"/>
    <xf numFmtId="164" fontId="0" fillId="0" borderId="0" xfId="10" applyNumberFormat="1" applyFont="1" applyFill="1" applyBorder="1" applyAlignment="1" applyProtection="1"/>
    <xf numFmtId="164" fontId="2" fillId="0" borderId="0" xfId="10" applyNumberFormat="1" applyFont="1" applyFill="1" applyBorder="1" applyAlignment="1" applyProtection="1"/>
  </cellXfs>
  <cellStyles count="11">
    <cellStyle name="Comma" xfId="1" builtinId="3"/>
    <cellStyle name="Comma 2" xfId="4" xr:uid="{00000000-0005-0000-0000-000000000000}"/>
    <cellStyle name="Įprastas 2" xfId="3" xr:uid="{00000000-0005-0000-0000-000002000000}"/>
    <cellStyle name="Įprastas 2 2" xfId="6" xr:uid="{00000000-0005-0000-0000-000003000000}"/>
    <cellStyle name="Įprastas 2_Sandorių suvestinė" xfId="7" xr:uid="{00000000-0005-0000-0000-000004000000}"/>
    <cellStyle name="Įprastas 3" xfId="5" xr:uid="{00000000-0005-0000-0000-000005000000}"/>
    <cellStyle name="Normal" xfId="0" builtinId="0"/>
    <cellStyle name="Normal 2" xfId="2" xr:uid="{00000000-0005-0000-0000-000007000000}"/>
    <cellStyle name="Normal 2 2" xfId="9" xr:uid="{00000000-0005-0000-0000-000008000000}"/>
    <cellStyle name="Normal 3" xfId="8" xr:uid="{00000000-0005-0000-0000-000009000000}"/>
    <cellStyle name="Percent" xfId="10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zoomScale="90" zoomScaleNormal="90" workbookViewId="0">
      <selection activeCell="I1" sqref="I1"/>
    </sheetView>
  </sheetViews>
  <sheetFormatPr defaultColWidth="11.42578125" defaultRowHeight="10.5" x14ac:dyDescent="0.15"/>
  <cols>
    <col min="1" max="1" width="27.7109375" style="1" customWidth="1"/>
    <col min="2" max="2" width="9" style="1" customWidth="1"/>
    <col min="3" max="3" width="11.42578125" style="1" customWidth="1"/>
    <col min="4" max="16384" width="11.42578125" style="1"/>
  </cols>
  <sheetData>
    <row r="1" spans="1:11" ht="18" x14ac:dyDescent="0.25">
      <c r="A1" s="9" t="s">
        <v>25</v>
      </c>
      <c r="B1" s="2"/>
    </row>
    <row r="2" spans="1:11" ht="15" x14ac:dyDescent="0.2">
      <c r="A2" s="2"/>
      <c r="B2" s="2"/>
    </row>
    <row r="3" spans="1:11" ht="15" x14ac:dyDescent="0.2">
      <c r="A3" s="5" t="s">
        <v>14</v>
      </c>
      <c r="B3" s="5" t="s">
        <v>16</v>
      </c>
      <c r="C3" s="14" t="s">
        <v>24</v>
      </c>
      <c r="D3" s="14" t="s">
        <v>39</v>
      </c>
      <c r="E3" s="13" t="s">
        <v>46</v>
      </c>
      <c r="F3" s="13" t="s">
        <v>47</v>
      </c>
      <c r="G3" s="13" t="s">
        <v>48</v>
      </c>
    </row>
    <row r="4" spans="1:11" ht="15" x14ac:dyDescent="0.2">
      <c r="A4" s="8" t="s">
        <v>12</v>
      </c>
      <c r="B4" s="8" t="s">
        <v>0</v>
      </c>
      <c r="C4" s="6">
        <v>717</v>
      </c>
      <c r="D4" s="6">
        <v>902</v>
      </c>
      <c r="E4" s="6">
        <v>913</v>
      </c>
      <c r="F4" s="12">
        <v>969</v>
      </c>
      <c r="G4" s="6">
        <v>666</v>
      </c>
    </row>
    <row r="5" spans="1:11" ht="15" x14ac:dyDescent="0.2">
      <c r="A5" s="6" t="s">
        <v>12</v>
      </c>
      <c r="B5" s="6" t="s">
        <v>1</v>
      </c>
      <c r="C5" s="12">
        <v>709</v>
      </c>
      <c r="D5" s="6">
        <v>874</v>
      </c>
      <c r="E5" s="12">
        <v>945</v>
      </c>
      <c r="F5" s="12">
        <v>945</v>
      </c>
      <c r="G5" s="6">
        <v>677</v>
      </c>
    </row>
    <row r="6" spans="1:11" ht="15" x14ac:dyDescent="0.2">
      <c r="A6" s="6" t="s">
        <v>12</v>
      </c>
      <c r="B6" s="6" t="s">
        <v>2</v>
      </c>
      <c r="C6" s="12">
        <v>886</v>
      </c>
      <c r="D6" s="6">
        <v>677</v>
      </c>
      <c r="E6" s="6">
        <v>1196</v>
      </c>
      <c r="F6" s="12">
        <v>1208</v>
      </c>
      <c r="G6" s="6">
        <v>963</v>
      </c>
      <c r="K6" s="44"/>
    </row>
    <row r="7" spans="1:11" ht="15" x14ac:dyDescent="0.2">
      <c r="A7" s="6" t="s">
        <v>12</v>
      </c>
      <c r="B7" s="6" t="s">
        <v>3</v>
      </c>
      <c r="C7" s="6">
        <v>941</v>
      </c>
      <c r="D7" s="6">
        <v>714</v>
      </c>
      <c r="E7" s="6">
        <v>1364</v>
      </c>
      <c r="F7" s="12">
        <v>1151</v>
      </c>
      <c r="G7" s="12">
        <v>862</v>
      </c>
    </row>
    <row r="8" spans="1:11" ht="15" x14ac:dyDescent="0.2">
      <c r="A8" s="6" t="s">
        <v>12</v>
      </c>
      <c r="B8" s="6" t="s">
        <v>4</v>
      </c>
      <c r="C8" s="6">
        <v>1126</v>
      </c>
      <c r="D8" s="12">
        <v>862</v>
      </c>
      <c r="E8" s="6">
        <v>1585</v>
      </c>
      <c r="F8" s="12">
        <v>1099</v>
      </c>
      <c r="G8" s="6">
        <v>919</v>
      </c>
    </row>
    <row r="9" spans="1:11" ht="15" x14ac:dyDescent="0.2">
      <c r="A9" s="6" t="s">
        <v>12</v>
      </c>
      <c r="B9" s="6" t="s">
        <v>5</v>
      </c>
      <c r="C9" s="12">
        <v>1023</v>
      </c>
      <c r="D9" s="12">
        <v>1043</v>
      </c>
      <c r="E9" s="6">
        <v>1499</v>
      </c>
      <c r="F9" s="12">
        <v>1280</v>
      </c>
      <c r="G9" s="6">
        <v>1019</v>
      </c>
      <c r="K9" s="44"/>
    </row>
    <row r="10" spans="1:11" ht="15" x14ac:dyDescent="0.2">
      <c r="A10" s="6" t="s">
        <v>12</v>
      </c>
      <c r="B10" s="6" t="s">
        <v>6</v>
      </c>
      <c r="C10" s="6">
        <v>1132</v>
      </c>
      <c r="D10" s="6">
        <v>1356</v>
      </c>
      <c r="E10" s="6">
        <v>1630</v>
      </c>
      <c r="F10" s="12">
        <v>1221</v>
      </c>
      <c r="G10" s="6">
        <v>950</v>
      </c>
    </row>
    <row r="11" spans="1:11" ht="15" x14ac:dyDescent="0.2">
      <c r="A11" s="6" t="s">
        <v>12</v>
      </c>
      <c r="B11" s="6" t="s">
        <v>7</v>
      </c>
      <c r="C11" s="12">
        <v>1200</v>
      </c>
      <c r="D11" s="6">
        <v>1305</v>
      </c>
      <c r="E11" s="6">
        <v>1411</v>
      </c>
      <c r="F11" s="6">
        <v>1111</v>
      </c>
      <c r="G11" s="20">
        <v>1030</v>
      </c>
      <c r="K11" s="44"/>
    </row>
    <row r="12" spans="1:11" ht="15" x14ac:dyDescent="0.2">
      <c r="A12" s="6" t="s">
        <v>12</v>
      </c>
      <c r="B12" s="6" t="s">
        <v>8</v>
      </c>
      <c r="C12" s="12">
        <v>1102</v>
      </c>
      <c r="D12" s="6">
        <v>1315</v>
      </c>
      <c r="E12" s="6">
        <v>1468</v>
      </c>
      <c r="F12" s="12">
        <v>1172</v>
      </c>
      <c r="G12" s="20"/>
    </row>
    <row r="13" spans="1:11" ht="15" x14ac:dyDescent="0.2">
      <c r="A13" s="6" t="s">
        <v>12</v>
      </c>
      <c r="B13" s="6" t="s">
        <v>9</v>
      </c>
      <c r="C13" s="6">
        <v>1151</v>
      </c>
      <c r="D13" s="12">
        <v>1381</v>
      </c>
      <c r="E13" s="6">
        <v>1417</v>
      </c>
      <c r="F13" s="6">
        <v>1172</v>
      </c>
      <c r="G13" s="20"/>
    </row>
    <row r="14" spans="1:11" ht="15" x14ac:dyDescent="0.2">
      <c r="A14" s="6" t="s">
        <v>12</v>
      </c>
      <c r="B14" s="6" t="s">
        <v>10</v>
      </c>
      <c r="C14" s="12">
        <v>1016</v>
      </c>
      <c r="D14" s="6">
        <v>1096</v>
      </c>
      <c r="E14" s="12">
        <v>1195</v>
      </c>
      <c r="F14" s="12">
        <v>961</v>
      </c>
      <c r="G14" s="20"/>
    </row>
    <row r="15" spans="1:11" ht="15" x14ac:dyDescent="0.2">
      <c r="A15" s="7" t="s">
        <v>12</v>
      </c>
      <c r="B15" s="7" t="s">
        <v>11</v>
      </c>
      <c r="C15" s="6">
        <v>924</v>
      </c>
      <c r="D15" s="12">
        <v>1278</v>
      </c>
      <c r="E15" s="12">
        <v>1489</v>
      </c>
      <c r="F15" s="6">
        <v>1019</v>
      </c>
      <c r="G15" s="20"/>
    </row>
    <row r="16" spans="1:11" ht="15" x14ac:dyDescent="0.2">
      <c r="A16" s="8" t="s">
        <v>13</v>
      </c>
      <c r="B16" s="8" t="s">
        <v>0</v>
      </c>
      <c r="C16" s="17">
        <v>2507</v>
      </c>
      <c r="D16" s="8">
        <v>2896</v>
      </c>
      <c r="E16" s="8">
        <v>2582</v>
      </c>
      <c r="F16" s="17">
        <v>2531</v>
      </c>
      <c r="G16" s="8">
        <v>2049</v>
      </c>
    </row>
    <row r="17" spans="1:11" ht="15" x14ac:dyDescent="0.2">
      <c r="A17" s="6" t="s">
        <v>13</v>
      </c>
      <c r="B17" s="6" t="s">
        <v>1</v>
      </c>
      <c r="C17" s="12">
        <v>2667</v>
      </c>
      <c r="D17" s="6">
        <v>3146</v>
      </c>
      <c r="E17" s="12">
        <v>2624</v>
      </c>
      <c r="F17" s="12">
        <v>2793</v>
      </c>
      <c r="G17" s="6">
        <v>2276</v>
      </c>
    </row>
    <row r="18" spans="1:11" ht="15" x14ac:dyDescent="0.2">
      <c r="A18" s="6" t="s">
        <v>13</v>
      </c>
      <c r="B18" s="6" t="s">
        <v>2</v>
      </c>
      <c r="C18" s="12">
        <v>2949</v>
      </c>
      <c r="D18" s="6">
        <v>2119</v>
      </c>
      <c r="E18" s="6">
        <v>3312</v>
      </c>
      <c r="F18" s="12">
        <v>3125</v>
      </c>
      <c r="G18" s="6">
        <v>3036</v>
      </c>
    </row>
    <row r="19" spans="1:11" ht="15" x14ac:dyDescent="0.2">
      <c r="A19" s="6" t="s">
        <v>13</v>
      </c>
      <c r="B19" s="6" t="s">
        <v>3</v>
      </c>
      <c r="C19" s="6">
        <v>2990</v>
      </c>
      <c r="D19" s="6">
        <v>1945</v>
      </c>
      <c r="E19" s="6">
        <v>3631</v>
      </c>
      <c r="F19" s="12">
        <v>2893</v>
      </c>
      <c r="G19" s="12">
        <v>2817</v>
      </c>
    </row>
    <row r="20" spans="1:11" ht="15" x14ac:dyDescent="0.2">
      <c r="A20" s="6" t="s">
        <v>13</v>
      </c>
      <c r="B20" s="6" t="s">
        <v>4</v>
      </c>
      <c r="C20" s="12">
        <v>3100</v>
      </c>
      <c r="D20" s="12">
        <v>1865</v>
      </c>
      <c r="E20" s="6">
        <v>3843</v>
      </c>
      <c r="F20" s="12">
        <v>2870</v>
      </c>
      <c r="G20" s="6">
        <v>2568</v>
      </c>
    </row>
    <row r="21" spans="1:11" ht="15" x14ac:dyDescent="0.2">
      <c r="A21" s="6" t="s">
        <v>13</v>
      </c>
      <c r="B21" s="6" t="s">
        <v>5</v>
      </c>
      <c r="C21" s="12">
        <v>2915</v>
      </c>
      <c r="D21" s="12">
        <v>2135</v>
      </c>
      <c r="E21" s="6">
        <v>3490</v>
      </c>
      <c r="F21" s="12">
        <v>3071</v>
      </c>
      <c r="G21" s="6">
        <v>2852</v>
      </c>
    </row>
    <row r="22" spans="1:11" ht="15" x14ac:dyDescent="0.2">
      <c r="A22" s="6" t="s">
        <v>13</v>
      </c>
      <c r="B22" s="6" t="s">
        <v>6</v>
      </c>
      <c r="C22" s="6">
        <v>2979</v>
      </c>
      <c r="D22" s="6">
        <v>2941</v>
      </c>
      <c r="E22" s="6">
        <v>3563</v>
      </c>
      <c r="F22" s="12">
        <v>2962</v>
      </c>
      <c r="G22" s="6">
        <v>2261</v>
      </c>
    </row>
    <row r="23" spans="1:11" ht="15" x14ac:dyDescent="0.2">
      <c r="A23" s="6" t="s">
        <v>13</v>
      </c>
      <c r="B23" s="6" t="s">
        <v>7</v>
      </c>
      <c r="C23" s="12">
        <v>3328</v>
      </c>
      <c r="D23" s="6">
        <v>2848</v>
      </c>
      <c r="E23" s="6">
        <v>3003</v>
      </c>
      <c r="F23" s="6">
        <v>2861</v>
      </c>
      <c r="G23" s="20">
        <v>2581</v>
      </c>
      <c r="K23" s="44"/>
    </row>
    <row r="24" spans="1:11" ht="15" x14ac:dyDescent="0.2">
      <c r="A24" s="6" t="s">
        <v>13</v>
      </c>
      <c r="B24" s="6" t="s">
        <v>8</v>
      </c>
      <c r="C24" s="12">
        <v>2944</v>
      </c>
      <c r="D24" s="6">
        <v>3176</v>
      </c>
      <c r="E24" s="6">
        <v>3216</v>
      </c>
      <c r="F24" s="12">
        <v>2988</v>
      </c>
      <c r="G24" s="20"/>
    </row>
    <row r="25" spans="1:11" ht="15" x14ac:dyDescent="0.2">
      <c r="A25" s="6" t="s">
        <v>13</v>
      </c>
      <c r="B25" s="6" t="s">
        <v>9</v>
      </c>
      <c r="C25" s="12">
        <v>3220</v>
      </c>
      <c r="D25" s="12">
        <v>3660</v>
      </c>
      <c r="E25" s="6">
        <v>3491</v>
      </c>
      <c r="F25" s="6">
        <v>3036</v>
      </c>
      <c r="G25" s="20"/>
    </row>
    <row r="26" spans="1:11" ht="15" x14ac:dyDescent="0.2">
      <c r="A26" s="6" t="s">
        <v>13</v>
      </c>
      <c r="B26" s="6" t="s">
        <v>10</v>
      </c>
      <c r="C26" s="12">
        <v>3141</v>
      </c>
      <c r="D26" s="6">
        <v>2825</v>
      </c>
      <c r="E26" s="12">
        <v>2971</v>
      </c>
      <c r="F26" s="12">
        <v>2557</v>
      </c>
      <c r="G26" s="20"/>
    </row>
    <row r="27" spans="1:11" ht="15" x14ac:dyDescent="0.2">
      <c r="A27" s="7" t="s">
        <v>13</v>
      </c>
      <c r="B27" s="7" t="s">
        <v>11</v>
      </c>
      <c r="C27" s="6">
        <v>3046</v>
      </c>
      <c r="D27" s="12">
        <v>3219</v>
      </c>
      <c r="E27" s="12">
        <v>3707</v>
      </c>
      <c r="F27" s="6">
        <v>2728</v>
      </c>
      <c r="G27" s="20"/>
    </row>
    <row r="28" spans="1:11" ht="15" x14ac:dyDescent="0.2">
      <c r="A28" s="8" t="s">
        <v>20</v>
      </c>
      <c r="B28" s="8" t="s">
        <v>0</v>
      </c>
      <c r="C28" s="17">
        <v>18</v>
      </c>
      <c r="D28" s="8">
        <v>11</v>
      </c>
      <c r="E28" s="8">
        <v>11</v>
      </c>
      <c r="F28" s="17">
        <v>12</v>
      </c>
      <c r="G28" s="8">
        <v>18</v>
      </c>
    </row>
    <row r="29" spans="1:11" ht="15" x14ac:dyDescent="0.2">
      <c r="A29" s="6" t="s">
        <v>20</v>
      </c>
      <c r="B29" s="6" t="s">
        <v>1</v>
      </c>
      <c r="C29" s="12">
        <v>18</v>
      </c>
      <c r="D29" s="6">
        <v>31</v>
      </c>
      <c r="E29" s="12">
        <v>12</v>
      </c>
      <c r="F29" s="12">
        <v>17</v>
      </c>
      <c r="G29" s="6">
        <v>10</v>
      </c>
    </row>
    <row r="30" spans="1:11" ht="15" x14ac:dyDescent="0.2">
      <c r="A30" s="6" t="s">
        <v>20</v>
      </c>
      <c r="B30" s="6" t="s">
        <v>2</v>
      </c>
      <c r="C30" s="12">
        <v>26</v>
      </c>
      <c r="D30" s="6">
        <v>9</v>
      </c>
      <c r="E30" s="6">
        <v>32</v>
      </c>
      <c r="F30" s="12">
        <v>19</v>
      </c>
      <c r="G30" s="6">
        <v>19</v>
      </c>
    </row>
    <row r="31" spans="1:11" ht="15" x14ac:dyDescent="0.2">
      <c r="A31" s="6" t="s">
        <v>20</v>
      </c>
      <c r="B31" s="6" t="s">
        <v>3</v>
      </c>
      <c r="C31" s="6">
        <v>48</v>
      </c>
      <c r="D31" s="6">
        <v>18</v>
      </c>
      <c r="E31" s="6">
        <v>24</v>
      </c>
      <c r="F31" s="12">
        <v>23</v>
      </c>
      <c r="G31" s="12">
        <v>14</v>
      </c>
    </row>
    <row r="32" spans="1:11" ht="15" x14ac:dyDescent="0.2">
      <c r="A32" s="6" t="s">
        <v>20</v>
      </c>
      <c r="B32" s="6" t="s">
        <v>4</v>
      </c>
      <c r="C32" s="12">
        <v>37</v>
      </c>
      <c r="D32" s="12">
        <v>19</v>
      </c>
      <c r="E32" s="6">
        <v>30</v>
      </c>
      <c r="F32" s="12">
        <v>23</v>
      </c>
      <c r="G32" s="6">
        <v>18</v>
      </c>
    </row>
    <row r="33" spans="1:7" ht="15" x14ac:dyDescent="0.2">
      <c r="A33" s="6" t="s">
        <v>20</v>
      </c>
      <c r="B33" s="6" t="s">
        <v>5</v>
      </c>
      <c r="C33" s="12">
        <v>42</v>
      </c>
      <c r="D33" s="12">
        <v>25</v>
      </c>
      <c r="E33" s="6">
        <v>31</v>
      </c>
      <c r="F33" s="12">
        <v>26</v>
      </c>
      <c r="G33" s="6">
        <v>17</v>
      </c>
    </row>
    <row r="34" spans="1:7" ht="15" x14ac:dyDescent="0.2">
      <c r="A34" s="6" t="s">
        <v>20</v>
      </c>
      <c r="B34" s="6" t="s">
        <v>6</v>
      </c>
      <c r="C34" s="6">
        <v>36</v>
      </c>
      <c r="D34" s="6">
        <v>27</v>
      </c>
      <c r="E34" s="6">
        <v>37</v>
      </c>
      <c r="F34" s="12">
        <v>21</v>
      </c>
      <c r="G34" s="6">
        <v>17</v>
      </c>
    </row>
    <row r="35" spans="1:7" ht="15" x14ac:dyDescent="0.2">
      <c r="A35" s="6" t="s">
        <v>20</v>
      </c>
      <c r="B35" s="6" t="s">
        <v>7</v>
      </c>
      <c r="C35" s="12">
        <v>33</v>
      </c>
      <c r="D35" s="6">
        <v>25</v>
      </c>
      <c r="E35" s="6">
        <v>32</v>
      </c>
      <c r="F35" s="6">
        <v>15</v>
      </c>
      <c r="G35" s="20">
        <v>13</v>
      </c>
    </row>
    <row r="36" spans="1:7" ht="15" x14ac:dyDescent="0.2">
      <c r="A36" s="6" t="s">
        <v>20</v>
      </c>
      <c r="B36" s="6" t="s">
        <v>8</v>
      </c>
      <c r="C36" s="12">
        <v>32</v>
      </c>
      <c r="D36" s="6">
        <v>24</v>
      </c>
      <c r="E36" s="6">
        <v>28</v>
      </c>
      <c r="F36" s="12">
        <v>19</v>
      </c>
      <c r="G36" s="20"/>
    </row>
    <row r="37" spans="1:7" ht="15" x14ac:dyDescent="0.2">
      <c r="A37" s="6" t="s">
        <v>20</v>
      </c>
      <c r="B37" s="6" t="s">
        <v>9</v>
      </c>
      <c r="C37" s="12">
        <v>26</v>
      </c>
      <c r="D37" s="12">
        <v>25</v>
      </c>
      <c r="E37" s="6">
        <v>15</v>
      </c>
      <c r="F37" s="6">
        <v>33</v>
      </c>
      <c r="G37" s="20"/>
    </row>
    <row r="38" spans="1:7" ht="15" x14ac:dyDescent="0.2">
      <c r="A38" s="6" t="s">
        <v>20</v>
      </c>
      <c r="B38" s="6" t="s">
        <v>10</v>
      </c>
      <c r="C38" s="6">
        <v>18</v>
      </c>
      <c r="D38" s="6">
        <v>16</v>
      </c>
      <c r="E38" s="12">
        <v>10</v>
      </c>
      <c r="F38" s="12">
        <v>10</v>
      </c>
      <c r="G38" s="20"/>
    </row>
    <row r="39" spans="1:7" ht="15" x14ac:dyDescent="0.2">
      <c r="A39" s="7" t="s">
        <v>20</v>
      </c>
      <c r="B39" s="7" t="s">
        <v>11</v>
      </c>
      <c r="C39" s="6">
        <v>30</v>
      </c>
      <c r="D39" s="12">
        <v>24</v>
      </c>
      <c r="E39" s="12">
        <v>18</v>
      </c>
      <c r="F39" s="6">
        <v>9</v>
      </c>
      <c r="G39" s="20"/>
    </row>
    <row r="40" spans="1:7" ht="15" x14ac:dyDescent="0.2">
      <c r="A40" s="6" t="s">
        <v>21</v>
      </c>
      <c r="B40" s="6" t="s">
        <v>0</v>
      </c>
      <c r="C40" s="8">
        <v>361</v>
      </c>
      <c r="D40" s="8">
        <v>399</v>
      </c>
      <c r="E40" s="8">
        <v>428</v>
      </c>
      <c r="F40" s="17">
        <v>539</v>
      </c>
      <c r="G40" s="8">
        <v>305</v>
      </c>
    </row>
    <row r="41" spans="1:7" ht="15" x14ac:dyDescent="0.2">
      <c r="A41" s="6" t="s">
        <v>21</v>
      </c>
      <c r="B41" s="6" t="s">
        <v>1</v>
      </c>
      <c r="C41" s="12">
        <v>371</v>
      </c>
      <c r="D41" s="6">
        <v>446</v>
      </c>
      <c r="E41" s="12">
        <v>472</v>
      </c>
      <c r="F41" s="12">
        <v>429</v>
      </c>
      <c r="G41" s="6">
        <v>332</v>
      </c>
    </row>
    <row r="42" spans="1:7" ht="15" x14ac:dyDescent="0.2">
      <c r="A42" s="6" t="s">
        <v>21</v>
      </c>
      <c r="B42" s="6" t="s">
        <v>2</v>
      </c>
      <c r="C42" s="12">
        <v>557</v>
      </c>
      <c r="D42" s="6">
        <v>306</v>
      </c>
      <c r="E42" s="6">
        <v>581</v>
      </c>
      <c r="F42" s="12">
        <v>576</v>
      </c>
      <c r="G42" s="6">
        <v>500</v>
      </c>
    </row>
    <row r="43" spans="1:7" ht="15" x14ac:dyDescent="0.2">
      <c r="A43" s="6" t="s">
        <v>21</v>
      </c>
      <c r="B43" s="6" t="s">
        <v>3</v>
      </c>
      <c r="C43" s="6">
        <v>484</v>
      </c>
      <c r="D43" s="6">
        <v>344</v>
      </c>
      <c r="E43" s="6">
        <v>714</v>
      </c>
      <c r="F43" s="12">
        <v>488</v>
      </c>
      <c r="G43" s="12">
        <v>431</v>
      </c>
    </row>
    <row r="44" spans="1:7" ht="15" x14ac:dyDescent="0.2">
      <c r="A44" s="6" t="s">
        <v>21</v>
      </c>
      <c r="B44" s="6" t="s">
        <v>4</v>
      </c>
      <c r="C44" s="12">
        <v>636</v>
      </c>
      <c r="D44" s="12">
        <v>541</v>
      </c>
      <c r="E44" s="6">
        <v>782</v>
      </c>
      <c r="F44" s="12">
        <v>608</v>
      </c>
      <c r="G44" s="6">
        <v>480</v>
      </c>
    </row>
    <row r="45" spans="1:7" ht="15" x14ac:dyDescent="0.2">
      <c r="A45" s="6" t="s">
        <v>21</v>
      </c>
      <c r="B45" s="6" t="s">
        <v>5</v>
      </c>
      <c r="C45" s="12">
        <v>520</v>
      </c>
      <c r="D45" s="12">
        <v>631</v>
      </c>
      <c r="E45" s="6">
        <v>824</v>
      </c>
      <c r="F45" s="12">
        <v>675</v>
      </c>
      <c r="G45" s="6">
        <v>508</v>
      </c>
    </row>
    <row r="46" spans="1:7" ht="15" x14ac:dyDescent="0.2">
      <c r="A46" s="6" t="s">
        <v>21</v>
      </c>
      <c r="B46" s="6" t="s">
        <v>6</v>
      </c>
      <c r="C46" s="6">
        <v>595</v>
      </c>
      <c r="D46" s="6">
        <v>735</v>
      </c>
      <c r="E46" s="6">
        <v>748</v>
      </c>
      <c r="F46" s="12">
        <v>513</v>
      </c>
      <c r="G46" s="6">
        <v>449</v>
      </c>
    </row>
    <row r="47" spans="1:7" ht="15" x14ac:dyDescent="0.2">
      <c r="A47" s="6" t="s">
        <v>21</v>
      </c>
      <c r="B47" s="6" t="s">
        <v>7</v>
      </c>
      <c r="C47" s="12">
        <v>538</v>
      </c>
      <c r="D47" s="6">
        <v>570</v>
      </c>
      <c r="E47" s="6">
        <v>565</v>
      </c>
      <c r="F47" s="6">
        <v>545</v>
      </c>
      <c r="G47" s="20">
        <v>441</v>
      </c>
    </row>
    <row r="48" spans="1:7" ht="15" x14ac:dyDescent="0.2">
      <c r="A48" s="6" t="s">
        <v>21</v>
      </c>
      <c r="B48" s="6" t="s">
        <v>8</v>
      </c>
      <c r="C48" s="12">
        <v>507</v>
      </c>
      <c r="D48" s="6">
        <v>552</v>
      </c>
      <c r="E48" s="6">
        <v>742</v>
      </c>
      <c r="F48" s="12">
        <v>525</v>
      </c>
      <c r="G48" s="20"/>
    </row>
    <row r="49" spans="1:7" ht="15" x14ac:dyDescent="0.2">
      <c r="A49" s="6" t="s">
        <v>21</v>
      </c>
      <c r="B49" s="6" t="s">
        <v>9</v>
      </c>
      <c r="C49" s="12">
        <v>606</v>
      </c>
      <c r="D49" s="12">
        <v>682</v>
      </c>
      <c r="E49" s="6">
        <v>657</v>
      </c>
      <c r="F49" s="6">
        <v>512</v>
      </c>
      <c r="G49" s="20"/>
    </row>
    <row r="50" spans="1:7" ht="15" x14ac:dyDescent="0.2">
      <c r="A50" s="6" t="s">
        <v>21</v>
      </c>
      <c r="B50" s="6" t="s">
        <v>10</v>
      </c>
      <c r="C50" s="12">
        <v>499</v>
      </c>
      <c r="D50" s="6">
        <v>601</v>
      </c>
      <c r="E50" s="12">
        <v>551</v>
      </c>
      <c r="F50" s="12">
        <v>442</v>
      </c>
      <c r="G50" s="20"/>
    </row>
    <row r="51" spans="1:7" ht="15" x14ac:dyDescent="0.2">
      <c r="A51" s="6" t="s">
        <v>21</v>
      </c>
      <c r="B51" s="6" t="s">
        <v>11</v>
      </c>
      <c r="C51" s="6">
        <v>488</v>
      </c>
      <c r="D51" s="12">
        <v>678</v>
      </c>
      <c r="E51" s="12">
        <v>588</v>
      </c>
      <c r="F51" s="6">
        <v>473</v>
      </c>
      <c r="G51" s="20"/>
    </row>
    <row r="52" spans="1:7" ht="15" x14ac:dyDescent="0.2">
      <c r="A52" s="8" t="s">
        <v>22</v>
      </c>
      <c r="B52" s="8" t="s">
        <v>0</v>
      </c>
      <c r="C52" s="18">
        <v>928</v>
      </c>
      <c r="D52" s="15">
        <v>1054</v>
      </c>
      <c r="E52" s="15">
        <v>1080</v>
      </c>
      <c r="F52" s="18">
        <v>853</v>
      </c>
      <c r="G52" s="15">
        <v>739</v>
      </c>
    </row>
    <row r="53" spans="1:7" ht="15" x14ac:dyDescent="0.2">
      <c r="A53" s="6" t="s">
        <v>22</v>
      </c>
      <c r="B53" s="6" t="s">
        <v>1</v>
      </c>
      <c r="C53" s="19">
        <v>882</v>
      </c>
      <c r="D53" s="16">
        <v>992</v>
      </c>
      <c r="E53" s="19">
        <v>1059</v>
      </c>
      <c r="F53" s="19">
        <v>1000</v>
      </c>
      <c r="G53" s="16">
        <v>757</v>
      </c>
    </row>
    <row r="54" spans="1:7" ht="15" x14ac:dyDescent="0.2">
      <c r="A54" s="6" t="s">
        <v>22</v>
      </c>
      <c r="B54" s="6" t="s">
        <v>2</v>
      </c>
      <c r="C54" s="19">
        <v>971</v>
      </c>
      <c r="D54" s="16">
        <v>631</v>
      </c>
      <c r="E54" s="16">
        <v>1296</v>
      </c>
      <c r="F54" s="19">
        <v>1103</v>
      </c>
      <c r="G54" s="16">
        <v>1072</v>
      </c>
    </row>
    <row r="55" spans="1:7" ht="15" x14ac:dyDescent="0.2">
      <c r="A55" s="6" t="s">
        <v>22</v>
      </c>
      <c r="B55" s="6" t="s">
        <v>3</v>
      </c>
      <c r="C55" s="16">
        <v>964</v>
      </c>
      <c r="D55" s="16">
        <v>629</v>
      </c>
      <c r="E55" s="16">
        <v>1427</v>
      </c>
      <c r="F55" s="19">
        <v>1104</v>
      </c>
      <c r="G55" s="19">
        <v>995</v>
      </c>
    </row>
    <row r="56" spans="1:7" ht="15" x14ac:dyDescent="0.2">
      <c r="A56" s="6" t="s">
        <v>22</v>
      </c>
      <c r="B56" s="6" t="s">
        <v>4</v>
      </c>
      <c r="C56" s="19">
        <v>998</v>
      </c>
      <c r="D56" s="19">
        <v>789</v>
      </c>
      <c r="E56" s="16">
        <v>1438</v>
      </c>
      <c r="F56" s="19">
        <v>1029</v>
      </c>
      <c r="G56" s="16">
        <v>1107</v>
      </c>
    </row>
    <row r="57" spans="1:7" ht="15" x14ac:dyDescent="0.2">
      <c r="A57" s="6" t="s">
        <v>22</v>
      </c>
      <c r="B57" s="6" t="s">
        <v>5</v>
      </c>
      <c r="C57" s="19">
        <v>981</v>
      </c>
      <c r="D57" s="19">
        <v>922</v>
      </c>
      <c r="E57" s="16">
        <v>1316</v>
      </c>
      <c r="F57" s="19">
        <v>1127</v>
      </c>
      <c r="G57" s="16">
        <v>1020</v>
      </c>
    </row>
    <row r="58" spans="1:7" ht="15" x14ac:dyDescent="0.2">
      <c r="A58" s="6" t="s">
        <v>22</v>
      </c>
      <c r="B58" s="6" t="s">
        <v>6</v>
      </c>
      <c r="C58" s="16">
        <v>936</v>
      </c>
      <c r="D58" s="16">
        <v>1056</v>
      </c>
      <c r="E58" s="16">
        <v>1264</v>
      </c>
      <c r="F58" s="19">
        <v>1051</v>
      </c>
      <c r="G58" s="16">
        <v>925</v>
      </c>
    </row>
    <row r="59" spans="1:7" ht="15" x14ac:dyDescent="0.2">
      <c r="A59" s="6" t="s">
        <v>22</v>
      </c>
      <c r="B59" s="6" t="s">
        <v>7</v>
      </c>
      <c r="C59" s="12">
        <v>1074</v>
      </c>
      <c r="D59" s="6">
        <v>1036</v>
      </c>
      <c r="E59" s="6">
        <v>1106</v>
      </c>
      <c r="F59" s="6">
        <v>892</v>
      </c>
      <c r="G59" s="20">
        <v>1039</v>
      </c>
    </row>
    <row r="60" spans="1:7" ht="15" x14ac:dyDescent="0.2">
      <c r="A60" s="6" t="s">
        <v>22</v>
      </c>
      <c r="B60" s="6" t="s">
        <v>8</v>
      </c>
      <c r="C60" s="12">
        <v>970</v>
      </c>
      <c r="D60" s="6">
        <v>1153</v>
      </c>
      <c r="E60" s="6">
        <v>1224</v>
      </c>
      <c r="F60" s="12">
        <v>1000</v>
      </c>
      <c r="G60" s="20"/>
    </row>
    <row r="61" spans="1:7" ht="15" x14ac:dyDescent="0.2">
      <c r="A61" s="6" t="s">
        <v>22</v>
      </c>
      <c r="B61" s="6" t="s">
        <v>9</v>
      </c>
      <c r="C61" s="12">
        <v>1112</v>
      </c>
      <c r="D61" s="12">
        <v>1431</v>
      </c>
      <c r="E61" s="6">
        <v>1555</v>
      </c>
      <c r="F61" s="6">
        <v>1076</v>
      </c>
      <c r="G61" s="20"/>
    </row>
    <row r="62" spans="1:7" ht="15" x14ac:dyDescent="0.2">
      <c r="A62" s="6" t="s">
        <v>22</v>
      </c>
      <c r="B62" s="6" t="s">
        <v>10</v>
      </c>
      <c r="C62" s="12">
        <v>1066</v>
      </c>
      <c r="D62" s="6">
        <v>1092</v>
      </c>
      <c r="E62" s="12">
        <v>1148</v>
      </c>
      <c r="F62" s="12">
        <v>973</v>
      </c>
      <c r="G62" s="20"/>
    </row>
    <row r="63" spans="1:7" ht="15" x14ac:dyDescent="0.2">
      <c r="A63" s="7" t="s">
        <v>22</v>
      </c>
      <c r="B63" s="7" t="s">
        <v>11</v>
      </c>
      <c r="C63" s="6">
        <v>1077</v>
      </c>
      <c r="D63" s="12">
        <v>1310</v>
      </c>
      <c r="E63" s="12">
        <v>1418</v>
      </c>
      <c r="F63" s="6">
        <v>1087</v>
      </c>
      <c r="G63" s="20"/>
    </row>
    <row r="64" spans="1:7" ht="15" x14ac:dyDescent="0.2">
      <c r="A64" s="6" t="s">
        <v>19</v>
      </c>
      <c r="B64" s="6" t="s">
        <v>0</v>
      </c>
      <c r="C64" s="8">
        <v>30</v>
      </c>
      <c r="D64" s="8">
        <v>37</v>
      </c>
      <c r="E64" s="8">
        <v>24</v>
      </c>
      <c r="F64" s="17">
        <v>39</v>
      </c>
      <c r="G64" s="8">
        <v>20</v>
      </c>
    </row>
    <row r="65" spans="1:7" ht="15" x14ac:dyDescent="0.2">
      <c r="A65" s="6" t="s">
        <v>19</v>
      </c>
      <c r="B65" s="6" t="s">
        <v>1</v>
      </c>
      <c r="C65" s="12">
        <v>26</v>
      </c>
      <c r="D65" s="6">
        <v>39</v>
      </c>
      <c r="E65" s="12">
        <v>45</v>
      </c>
      <c r="F65" s="12">
        <v>53</v>
      </c>
      <c r="G65" s="6">
        <v>33</v>
      </c>
    </row>
    <row r="66" spans="1:7" ht="15" x14ac:dyDescent="0.2">
      <c r="A66" s="6" t="s">
        <v>19</v>
      </c>
      <c r="B66" s="6" t="s">
        <v>2</v>
      </c>
      <c r="C66" s="12">
        <v>45</v>
      </c>
      <c r="D66" s="6">
        <v>38</v>
      </c>
      <c r="E66" s="6">
        <v>81</v>
      </c>
      <c r="F66" s="12">
        <v>72</v>
      </c>
      <c r="G66" s="6">
        <v>63</v>
      </c>
    </row>
    <row r="67" spans="1:7" ht="15" x14ac:dyDescent="0.2">
      <c r="A67" s="6" t="s">
        <v>19</v>
      </c>
      <c r="B67" s="6" t="s">
        <v>3</v>
      </c>
      <c r="C67" s="6">
        <v>54</v>
      </c>
      <c r="D67" s="6">
        <v>43</v>
      </c>
      <c r="E67" s="6">
        <v>103</v>
      </c>
      <c r="F67" s="12">
        <v>77</v>
      </c>
      <c r="G67" s="12">
        <v>75</v>
      </c>
    </row>
    <row r="68" spans="1:7" ht="15" x14ac:dyDescent="0.2">
      <c r="A68" s="6" t="s">
        <v>19</v>
      </c>
      <c r="B68" s="6" t="s">
        <v>4</v>
      </c>
      <c r="C68" s="12">
        <v>73</v>
      </c>
      <c r="D68" s="12">
        <v>104</v>
      </c>
      <c r="E68" s="6">
        <v>102</v>
      </c>
      <c r="F68" s="12">
        <v>94</v>
      </c>
      <c r="G68" s="6">
        <v>75</v>
      </c>
    </row>
    <row r="69" spans="1:7" ht="15" x14ac:dyDescent="0.2">
      <c r="A69" s="6" t="s">
        <v>19</v>
      </c>
      <c r="B69" s="6" t="s">
        <v>5</v>
      </c>
      <c r="C69" s="12">
        <v>56</v>
      </c>
      <c r="D69" s="12">
        <v>99</v>
      </c>
      <c r="E69" s="6">
        <v>115</v>
      </c>
      <c r="F69" s="12">
        <v>88</v>
      </c>
      <c r="G69" s="6">
        <v>83</v>
      </c>
    </row>
    <row r="70" spans="1:7" ht="15" x14ac:dyDescent="0.2">
      <c r="A70" s="6" t="s">
        <v>19</v>
      </c>
      <c r="B70" s="6" t="s">
        <v>6</v>
      </c>
      <c r="C70" s="6">
        <v>82</v>
      </c>
      <c r="D70" s="6">
        <v>99</v>
      </c>
      <c r="E70" s="6">
        <v>99</v>
      </c>
      <c r="F70" s="12">
        <v>94</v>
      </c>
      <c r="G70" s="6">
        <v>73</v>
      </c>
    </row>
    <row r="71" spans="1:7" ht="15" x14ac:dyDescent="0.2">
      <c r="A71" s="6" t="s">
        <v>19</v>
      </c>
      <c r="B71" s="6" t="s">
        <v>7</v>
      </c>
      <c r="C71" s="12">
        <v>69</v>
      </c>
      <c r="D71" s="6">
        <v>84</v>
      </c>
      <c r="E71" s="6">
        <v>106</v>
      </c>
      <c r="F71" s="6">
        <v>79</v>
      </c>
      <c r="G71" s="20">
        <v>76</v>
      </c>
    </row>
    <row r="72" spans="1:7" ht="15" x14ac:dyDescent="0.2">
      <c r="A72" s="6" t="s">
        <v>19</v>
      </c>
      <c r="B72" s="6" t="s">
        <v>8</v>
      </c>
      <c r="C72" s="12">
        <v>60</v>
      </c>
      <c r="D72" s="6">
        <v>111</v>
      </c>
      <c r="E72" s="6">
        <v>105</v>
      </c>
      <c r="F72" s="12">
        <v>69</v>
      </c>
      <c r="G72" s="20"/>
    </row>
    <row r="73" spans="1:7" ht="15" x14ac:dyDescent="0.2">
      <c r="A73" s="6" t="s">
        <v>19</v>
      </c>
      <c r="B73" s="6" t="s">
        <v>9</v>
      </c>
      <c r="C73" s="12">
        <v>52</v>
      </c>
      <c r="D73" s="12">
        <v>74</v>
      </c>
      <c r="E73" s="6">
        <v>89</v>
      </c>
      <c r="F73" s="6">
        <v>81</v>
      </c>
      <c r="G73" s="20"/>
    </row>
    <row r="74" spans="1:7" ht="15" x14ac:dyDescent="0.2">
      <c r="A74" s="6" t="s">
        <v>19</v>
      </c>
      <c r="B74" s="6" t="s">
        <v>10</v>
      </c>
      <c r="C74" s="12">
        <v>31</v>
      </c>
      <c r="D74" s="6">
        <v>62</v>
      </c>
      <c r="E74" s="12">
        <v>61</v>
      </c>
      <c r="F74" s="12">
        <v>46</v>
      </c>
      <c r="G74" s="20"/>
    </row>
    <row r="75" spans="1:7" ht="15" x14ac:dyDescent="0.2">
      <c r="A75" s="6" t="s">
        <v>19</v>
      </c>
      <c r="B75" s="7" t="s">
        <v>11</v>
      </c>
      <c r="C75" s="6">
        <v>34</v>
      </c>
      <c r="D75" s="12">
        <v>56</v>
      </c>
      <c r="E75" s="12">
        <v>52</v>
      </c>
      <c r="F75" s="6">
        <v>41</v>
      </c>
      <c r="G75" s="20"/>
    </row>
    <row r="76" spans="1:7" ht="15" x14ac:dyDescent="0.2">
      <c r="A76" s="8" t="s">
        <v>15</v>
      </c>
      <c r="B76" s="8" t="s">
        <v>0</v>
      </c>
      <c r="C76" s="8">
        <v>4149</v>
      </c>
      <c r="D76" s="8">
        <v>4637</v>
      </c>
      <c r="E76" s="8">
        <v>4924</v>
      </c>
      <c r="F76" s="17">
        <v>4813</v>
      </c>
      <c r="G76" s="8">
        <v>3677</v>
      </c>
    </row>
    <row r="77" spans="1:7" ht="15" x14ac:dyDescent="0.2">
      <c r="A77" s="6" t="s">
        <v>15</v>
      </c>
      <c r="B77" s="6" t="s">
        <v>1</v>
      </c>
      <c r="C77" s="12">
        <v>3938</v>
      </c>
      <c r="D77" s="6">
        <v>4984</v>
      </c>
      <c r="E77" s="12">
        <v>5149</v>
      </c>
      <c r="F77" s="12">
        <v>4796</v>
      </c>
      <c r="G77" s="6">
        <v>3449</v>
      </c>
    </row>
    <row r="78" spans="1:7" ht="16.149999999999999" customHeight="1" x14ac:dyDescent="0.2">
      <c r="A78" s="6" t="s">
        <v>15</v>
      </c>
      <c r="B78" s="6" t="s">
        <v>2</v>
      </c>
      <c r="C78" s="12">
        <v>4903</v>
      </c>
      <c r="D78" s="6">
        <v>3198</v>
      </c>
      <c r="E78" s="6">
        <v>6736</v>
      </c>
      <c r="F78" s="12">
        <v>5809</v>
      </c>
      <c r="G78" s="6">
        <v>5048</v>
      </c>
    </row>
    <row r="79" spans="1:7" ht="15" x14ac:dyDescent="0.2">
      <c r="A79" s="6" t="s">
        <v>15</v>
      </c>
      <c r="B79" s="6" t="s">
        <v>3</v>
      </c>
      <c r="C79" s="6">
        <v>4954</v>
      </c>
      <c r="D79" s="6">
        <v>3710</v>
      </c>
      <c r="E79" s="6">
        <v>7397</v>
      </c>
      <c r="F79" s="12">
        <v>5748</v>
      </c>
      <c r="G79" s="12">
        <v>4698</v>
      </c>
    </row>
    <row r="80" spans="1:7" ht="15" x14ac:dyDescent="0.2">
      <c r="A80" s="6" t="s">
        <v>15</v>
      </c>
      <c r="B80" s="6" t="s">
        <v>4</v>
      </c>
      <c r="C80" s="12">
        <v>6329</v>
      </c>
      <c r="D80" s="12">
        <v>4731</v>
      </c>
      <c r="E80" s="6">
        <v>7738</v>
      </c>
      <c r="F80" s="12">
        <v>5364</v>
      </c>
      <c r="G80" s="6">
        <v>4997</v>
      </c>
    </row>
    <row r="81" spans="1:11" ht="15" x14ac:dyDescent="0.2">
      <c r="A81" s="6" t="s">
        <v>15</v>
      </c>
      <c r="B81" s="6" t="s">
        <v>5</v>
      </c>
      <c r="C81" s="12">
        <v>5074</v>
      </c>
      <c r="D81" s="12">
        <v>5012</v>
      </c>
      <c r="E81" s="6">
        <v>7734</v>
      </c>
      <c r="F81" s="12">
        <v>5929</v>
      </c>
      <c r="G81" s="6">
        <v>5104</v>
      </c>
    </row>
    <row r="82" spans="1:11" ht="15" x14ac:dyDescent="0.2">
      <c r="A82" s="6" t="s">
        <v>15</v>
      </c>
      <c r="B82" s="6" t="s">
        <v>6</v>
      </c>
      <c r="C82" s="6">
        <v>5427</v>
      </c>
      <c r="D82" s="6">
        <v>5969</v>
      </c>
      <c r="E82" s="6">
        <v>7539</v>
      </c>
      <c r="F82" s="12">
        <v>5132</v>
      </c>
      <c r="G82" s="6">
        <v>4434</v>
      </c>
    </row>
    <row r="83" spans="1:11" ht="15" x14ac:dyDescent="0.2">
      <c r="A83" s="6" t="s">
        <v>15</v>
      </c>
      <c r="B83" s="6" t="s">
        <v>7</v>
      </c>
      <c r="C83" s="12">
        <v>5484</v>
      </c>
      <c r="D83" s="6">
        <v>6002</v>
      </c>
      <c r="E83" s="6">
        <v>6690</v>
      </c>
      <c r="F83" s="6">
        <v>4922</v>
      </c>
      <c r="G83" s="20">
        <v>4742</v>
      </c>
      <c r="K83" s="44"/>
    </row>
    <row r="84" spans="1:11" ht="15" x14ac:dyDescent="0.2">
      <c r="A84" s="6" t="s">
        <v>15</v>
      </c>
      <c r="B84" s="6" t="s">
        <v>8</v>
      </c>
      <c r="C84" s="12">
        <v>5034</v>
      </c>
      <c r="D84" s="6">
        <v>6381</v>
      </c>
      <c r="E84" s="6">
        <v>6931</v>
      </c>
      <c r="F84" s="12">
        <v>5132</v>
      </c>
      <c r="G84" s="20"/>
    </row>
    <row r="85" spans="1:11" ht="15" x14ac:dyDescent="0.2">
      <c r="A85" s="6" t="s">
        <v>15</v>
      </c>
      <c r="B85" s="6" t="s">
        <v>9</v>
      </c>
      <c r="C85" s="12">
        <v>5773</v>
      </c>
      <c r="D85" s="12">
        <v>7179</v>
      </c>
      <c r="E85" s="6">
        <v>6834</v>
      </c>
      <c r="F85" s="6">
        <v>5294</v>
      </c>
      <c r="G85" s="20"/>
    </row>
    <row r="86" spans="1:11" ht="15" x14ac:dyDescent="0.2">
      <c r="A86" s="6" t="s">
        <v>15</v>
      </c>
      <c r="B86" s="6" t="s">
        <v>10</v>
      </c>
      <c r="C86" s="6">
        <v>5697</v>
      </c>
      <c r="D86" s="6">
        <v>5595</v>
      </c>
      <c r="E86" s="12">
        <v>5643</v>
      </c>
      <c r="F86" s="12">
        <v>4655</v>
      </c>
      <c r="G86" s="20"/>
      <c r="K86" s="44"/>
    </row>
    <row r="87" spans="1:11" ht="15" x14ac:dyDescent="0.2">
      <c r="A87" s="7" t="s">
        <v>15</v>
      </c>
      <c r="B87" s="7" t="s">
        <v>11</v>
      </c>
      <c r="C87" s="6">
        <v>6213</v>
      </c>
      <c r="D87" s="12">
        <v>6349</v>
      </c>
      <c r="E87" s="12">
        <v>7146</v>
      </c>
      <c r="F87" s="6">
        <v>5361</v>
      </c>
      <c r="G87" s="20"/>
      <c r="K87" s="44"/>
    </row>
    <row r="88" spans="1:11" ht="15" x14ac:dyDescent="0.2">
      <c r="A88" s="11" t="s">
        <v>23</v>
      </c>
      <c r="B88" s="10"/>
      <c r="C88" s="13">
        <f>SUM(C4:C87)</f>
        <v>129785</v>
      </c>
      <c r="D88" s="32">
        <f>SUM(D4:D87)</f>
        <v>129005</v>
      </c>
      <c r="E88" s="40">
        <f>SUM(E4:E87)</f>
        <v>160251</v>
      </c>
      <c r="F88" s="39">
        <f>SUM(F4:F87)</f>
        <v>130358</v>
      </c>
      <c r="G88" s="39">
        <f>SUM(G4:G87)</f>
        <v>75399</v>
      </c>
      <c r="K88" s="44"/>
    </row>
    <row r="89" spans="1:11" ht="15" x14ac:dyDescent="0.2">
      <c r="A89" s="2"/>
      <c r="B89" s="2"/>
    </row>
    <row r="90" spans="1:11" ht="15" x14ac:dyDescent="0.2">
      <c r="A90" s="4" t="s">
        <v>18</v>
      </c>
      <c r="B90" s="2"/>
    </row>
    <row r="91" spans="1:11" ht="15.75" x14ac:dyDescent="0.25">
      <c r="A91" s="23" t="s">
        <v>37</v>
      </c>
      <c r="B91" s="2"/>
    </row>
    <row r="92" spans="1:11" ht="15" x14ac:dyDescent="0.2">
      <c r="A92" s="2" t="s">
        <v>38</v>
      </c>
      <c r="B92" s="2"/>
    </row>
    <row r="93" spans="1:11" ht="15" x14ac:dyDescent="0.2">
      <c r="A93" s="23" t="s">
        <v>41</v>
      </c>
      <c r="B93" s="2"/>
    </row>
    <row r="94" spans="1:11" s="26" customFormat="1" ht="15" x14ac:dyDescent="0.2">
      <c r="A94" s="23" t="s">
        <v>42</v>
      </c>
      <c r="B94" s="23"/>
    </row>
    <row r="95" spans="1:11" ht="15" x14ac:dyDescent="0.2">
      <c r="A95" s="23" t="s">
        <v>36</v>
      </c>
      <c r="B95" s="2"/>
    </row>
    <row r="96" spans="1:11" ht="15" x14ac:dyDescent="0.2">
      <c r="A96" s="23" t="s">
        <v>17</v>
      </c>
      <c r="B96" s="2"/>
    </row>
    <row r="97" spans="1:2" ht="15" x14ac:dyDescent="0.2">
      <c r="A97" s="2"/>
      <c r="B97" s="2"/>
    </row>
  </sheetData>
  <phoneticPr fontId="3" type="noConversion"/>
  <pageMargins left="0.75" right="0.75" top="1" bottom="1" header="0.5" footer="0.5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zoomScale="90" zoomScaleNormal="90" workbookViewId="0">
      <selection activeCell="J1" sqref="J1"/>
    </sheetView>
  </sheetViews>
  <sheetFormatPr defaultRowHeight="12.75" x14ac:dyDescent="0.2"/>
  <cols>
    <col min="1" max="1" width="19.140625" customWidth="1"/>
    <col min="3" max="4" width="10.42578125" bestFit="1" customWidth="1"/>
    <col min="5" max="5" width="10.42578125" style="41" bestFit="1" customWidth="1"/>
    <col min="6" max="6" width="10.42578125" bestFit="1" customWidth="1"/>
    <col min="7" max="7" width="10.5703125" bestFit="1" customWidth="1"/>
  </cols>
  <sheetData>
    <row r="1" spans="1:11" ht="18" x14ac:dyDescent="0.25">
      <c r="A1" s="9" t="s">
        <v>26</v>
      </c>
    </row>
    <row r="3" spans="1:11" ht="15" x14ac:dyDescent="0.2">
      <c r="A3" s="5" t="s">
        <v>32</v>
      </c>
      <c r="B3" s="5" t="s">
        <v>16</v>
      </c>
      <c r="C3" s="14" t="s">
        <v>24</v>
      </c>
      <c r="D3" s="14" t="s">
        <v>39</v>
      </c>
      <c r="E3" s="40" t="s">
        <v>46</v>
      </c>
      <c r="F3" s="14" t="s">
        <v>47</v>
      </c>
      <c r="G3" s="14" t="s">
        <v>48</v>
      </c>
    </row>
    <row r="4" spans="1:11" ht="15" x14ac:dyDescent="0.2">
      <c r="A4" s="5" t="s">
        <v>27</v>
      </c>
      <c r="B4" s="8" t="s">
        <v>0</v>
      </c>
      <c r="C4" s="6">
        <v>930</v>
      </c>
      <c r="D4" s="6">
        <v>1043</v>
      </c>
      <c r="E4" s="12">
        <v>1059</v>
      </c>
      <c r="F4" s="12">
        <v>925</v>
      </c>
      <c r="G4" s="6">
        <v>727</v>
      </c>
    </row>
    <row r="5" spans="1:11" ht="15" x14ac:dyDescent="0.2">
      <c r="A5" s="16"/>
      <c r="B5" s="16" t="s">
        <v>1</v>
      </c>
      <c r="C5" s="6">
        <v>934</v>
      </c>
      <c r="D5" s="6">
        <v>1295</v>
      </c>
      <c r="E5" s="12">
        <v>1035</v>
      </c>
      <c r="F5" s="12">
        <v>1143</v>
      </c>
      <c r="G5" s="6">
        <v>796</v>
      </c>
    </row>
    <row r="6" spans="1:11" ht="15" x14ac:dyDescent="0.2">
      <c r="A6" s="16"/>
      <c r="B6" s="16" t="s">
        <v>2</v>
      </c>
      <c r="C6" s="6">
        <v>909</v>
      </c>
      <c r="D6" s="6">
        <v>789</v>
      </c>
      <c r="E6" s="12">
        <v>1184</v>
      </c>
      <c r="F6" s="12">
        <v>1128</v>
      </c>
      <c r="G6" s="6">
        <v>1080</v>
      </c>
      <c r="K6" s="43"/>
    </row>
    <row r="7" spans="1:11" ht="15" x14ac:dyDescent="0.2">
      <c r="A7" s="16"/>
      <c r="B7" s="16" t="s">
        <v>3</v>
      </c>
      <c r="C7" s="6">
        <v>969</v>
      </c>
      <c r="D7" s="6">
        <v>771</v>
      </c>
      <c r="E7" s="12">
        <v>1256</v>
      </c>
      <c r="F7" s="12">
        <v>1086</v>
      </c>
      <c r="G7" s="12">
        <v>946</v>
      </c>
    </row>
    <row r="8" spans="1:11" ht="15" x14ac:dyDescent="0.2">
      <c r="A8" s="16"/>
      <c r="B8" s="16" t="s">
        <v>4</v>
      </c>
      <c r="C8" s="6">
        <v>975</v>
      </c>
      <c r="D8" s="12">
        <v>680</v>
      </c>
      <c r="E8" s="12">
        <v>1500</v>
      </c>
      <c r="F8" s="12">
        <v>942</v>
      </c>
      <c r="G8" s="6">
        <v>954</v>
      </c>
    </row>
    <row r="9" spans="1:11" ht="15" x14ac:dyDescent="0.2">
      <c r="A9" s="16"/>
      <c r="B9" s="16" t="s">
        <v>5</v>
      </c>
      <c r="C9" s="6">
        <v>980</v>
      </c>
      <c r="D9" s="12">
        <v>722</v>
      </c>
      <c r="E9" s="12">
        <v>1136</v>
      </c>
      <c r="F9" s="12">
        <v>964</v>
      </c>
      <c r="G9" s="6">
        <v>942</v>
      </c>
      <c r="K9" s="43"/>
    </row>
    <row r="10" spans="1:11" ht="15" x14ac:dyDescent="0.2">
      <c r="A10" s="16"/>
      <c r="B10" s="16" t="s">
        <v>6</v>
      </c>
      <c r="C10" s="6">
        <v>929</v>
      </c>
      <c r="D10" s="6">
        <v>906</v>
      </c>
      <c r="E10" s="12">
        <v>1173</v>
      </c>
      <c r="F10" s="12">
        <v>910</v>
      </c>
      <c r="G10" s="6">
        <v>688</v>
      </c>
    </row>
    <row r="11" spans="1:11" ht="15" x14ac:dyDescent="0.2">
      <c r="A11" s="16"/>
      <c r="B11" s="16" t="s">
        <v>7</v>
      </c>
      <c r="C11" s="6">
        <v>1141</v>
      </c>
      <c r="D11" s="6">
        <v>932</v>
      </c>
      <c r="E11" s="12">
        <v>901</v>
      </c>
      <c r="F11" s="6">
        <v>858</v>
      </c>
      <c r="G11" s="20">
        <v>832</v>
      </c>
      <c r="K11" s="43"/>
    </row>
    <row r="12" spans="1:11" ht="15" x14ac:dyDescent="0.2">
      <c r="A12" s="16"/>
      <c r="B12" s="16" t="s">
        <v>8</v>
      </c>
      <c r="C12" s="6">
        <v>972</v>
      </c>
      <c r="D12" s="6">
        <v>984</v>
      </c>
      <c r="E12" s="12">
        <v>993</v>
      </c>
      <c r="F12" s="12">
        <v>941</v>
      </c>
      <c r="G12" s="20"/>
    </row>
    <row r="13" spans="1:11" ht="15" x14ac:dyDescent="0.2">
      <c r="A13" s="16"/>
      <c r="B13" s="16" t="s">
        <v>9</v>
      </c>
      <c r="C13" s="6">
        <v>1016</v>
      </c>
      <c r="D13" s="12">
        <v>1297</v>
      </c>
      <c r="E13" s="12">
        <v>1210</v>
      </c>
      <c r="F13" s="6">
        <v>963</v>
      </c>
      <c r="G13" s="20"/>
    </row>
    <row r="14" spans="1:11" ht="15" x14ac:dyDescent="0.2">
      <c r="A14" s="16"/>
      <c r="B14" s="16" t="s">
        <v>10</v>
      </c>
      <c r="C14" s="6">
        <v>1115</v>
      </c>
      <c r="D14" s="6">
        <v>1012</v>
      </c>
      <c r="E14" s="12">
        <v>1055</v>
      </c>
      <c r="F14" s="12">
        <v>844</v>
      </c>
      <c r="G14" s="20"/>
    </row>
    <row r="15" spans="1:11" ht="15" x14ac:dyDescent="0.2">
      <c r="A15" s="21"/>
      <c r="B15" s="7" t="s">
        <v>11</v>
      </c>
      <c r="C15" s="7">
        <v>1262</v>
      </c>
      <c r="D15" s="33">
        <v>1222</v>
      </c>
      <c r="E15" s="33">
        <v>1325</v>
      </c>
      <c r="F15" s="7">
        <v>897</v>
      </c>
      <c r="G15" s="22"/>
    </row>
    <row r="16" spans="1:11" ht="15" x14ac:dyDescent="0.2">
      <c r="A16" s="24" t="s">
        <v>33</v>
      </c>
      <c r="B16" s="10"/>
      <c r="C16" s="28">
        <f>SUM(C4:C15)</f>
        <v>12132</v>
      </c>
      <c r="D16" s="34">
        <f>SUM(D4:D15)</f>
        <v>11653</v>
      </c>
      <c r="E16" s="34">
        <f>SUM(E4:E15)</f>
        <v>13827</v>
      </c>
      <c r="F16" s="34">
        <f>SUM(F4:F15)</f>
        <v>11601</v>
      </c>
      <c r="G16" s="35">
        <f>SUM(G4:G15)</f>
        <v>6965</v>
      </c>
    </row>
    <row r="17" spans="1:11" ht="15" x14ac:dyDescent="0.2">
      <c r="A17" s="25" t="s">
        <v>28</v>
      </c>
      <c r="B17" s="16" t="s">
        <v>0</v>
      </c>
      <c r="C17" s="8">
        <v>283</v>
      </c>
      <c r="D17" s="8">
        <v>468</v>
      </c>
      <c r="E17" s="17">
        <v>341</v>
      </c>
      <c r="F17" s="17">
        <v>383</v>
      </c>
      <c r="G17" s="8">
        <v>263</v>
      </c>
    </row>
    <row r="18" spans="1:11" ht="15" x14ac:dyDescent="0.2">
      <c r="A18" s="16"/>
      <c r="B18" s="16" t="s">
        <v>1</v>
      </c>
      <c r="C18" s="6">
        <v>402</v>
      </c>
      <c r="D18" s="6">
        <v>440</v>
      </c>
      <c r="E18" s="12">
        <v>313</v>
      </c>
      <c r="F18" s="12">
        <v>315</v>
      </c>
      <c r="G18" s="6">
        <v>362</v>
      </c>
    </row>
    <row r="19" spans="1:11" ht="15" x14ac:dyDescent="0.2">
      <c r="A19" s="16"/>
      <c r="B19" s="16" t="s">
        <v>2</v>
      </c>
      <c r="C19" s="6">
        <v>447</v>
      </c>
      <c r="D19" s="6">
        <v>290</v>
      </c>
      <c r="E19" s="12">
        <v>478</v>
      </c>
      <c r="F19" s="12">
        <v>384</v>
      </c>
      <c r="G19" s="6">
        <v>438</v>
      </c>
    </row>
    <row r="20" spans="1:11" ht="15" x14ac:dyDescent="0.2">
      <c r="A20" s="16"/>
      <c r="B20" s="16" t="s">
        <v>3</v>
      </c>
      <c r="C20" s="6">
        <v>420</v>
      </c>
      <c r="D20" s="6">
        <v>301</v>
      </c>
      <c r="E20" s="12">
        <v>567</v>
      </c>
      <c r="F20" s="12">
        <v>358</v>
      </c>
      <c r="G20" s="12">
        <v>428</v>
      </c>
    </row>
    <row r="21" spans="1:11" ht="15" x14ac:dyDescent="0.2">
      <c r="A21" s="16"/>
      <c r="B21" s="16" t="s">
        <v>4</v>
      </c>
      <c r="C21" s="6">
        <v>426</v>
      </c>
      <c r="D21" s="12">
        <v>275</v>
      </c>
      <c r="E21" s="12">
        <v>491</v>
      </c>
      <c r="F21" s="12">
        <v>360</v>
      </c>
      <c r="G21" s="6">
        <v>380</v>
      </c>
    </row>
    <row r="22" spans="1:11" ht="15" x14ac:dyDescent="0.2">
      <c r="A22" s="16"/>
      <c r="B22" s="16" t="s">
        <v>5</v>
      </c>
      <c r="C22" s="6">
        <v>465</v>
      </c>
      <c r="D22" s="12">
        <v>293</v>
      </c>
      <c r="E22" s="12">
        <v>536</v>
      </c>
      <c r="F22" s="12">
        <v>426</v>
      </c>
      <c r="G22" s="6">
        <v>386</v>
      </c>
    </row>
    <row r="23" spans="1:11" ht="15" x14ac:dyDescent="0.2">
      <c r="A23" s="16"/>
      <c r="B23" s="16" t="s">
        <v>6</v>
      </c>
      <c r="C23" s="6">
        <v>403</v>
      </c>
      <c r="D23" s="6">
        <v>437</v>
      </c>
      <c r="E23" s="12">
        <v>461</v>
      </c>
      <c r="F23" s="12">
        <v>379</v>
      </c>
      <c r="G23" s="6">
        <v>285</v>
      </c>
    </row>
    <row r="24" spans="1:11" ht="15" x14ac:dyDescent="0.2">
      <c r="A24" s="16"/>
      <c r="B24" s="16" t="s">
        <v>7</v>
      </c>
      <c r="C24" s="6">
        <v>476</v>
      </c>
      <c r="D24" s="6">
        <v>415</v>
      </c>
      <c r="E24" s="12">
        <v>412</v>
      </c>
      <c r="F24" s="6">
        <v>432</v>
      </c>
      <c r="G24" s="20">
        <v>424</v>
      </c>
      <c r="K24" s="43"/>
    </row>
    <row r="25" spans="1:11" ht="15" x14ac:dyDescent="0.2">
      <c r="A25" s="16"/>
      <c r="B25" s="16" t="s">
        <v>8</v>
      </c>
      <c r="C25" s="6">
        <v>424</v>
      </c>
      <c r="D25" s="6">
        <v>473</v>
      </c>
      <c r="E25" s="12">
        <v>476</v>
      </c>
      <c r="F25" s="12">
        <v>395</v>
      </c>
      <c r="G25" s="20"/>
    </row>
    <row r="26" spans="1:11" ht="15" x14ac:dyDescent="0.2">
      <c r="A26" s="16"/>
      <c r="B26" s="16" t="s">
        <v>9</v>
      </c>
      <c r="C26" s="6">
        <v>500</v>
      </c>
      <c r="D26" s="12">
        <v>565</v>
      </c>
      <c r="E26" s="12">
        <v>485</v>
      </c>
      <c r="F26" s="6">
        <v>426</v>
      </c>
      <c r="G26" s="20"/>
    </row>
    <row r="27" spans="1:11" ht="15" x14ac:dyDescent="0.2">
      <c r="A27" s="16"/>
      <c r="B27" s="16" t="s">
        <v>10</v>
      </c>
      <c r="C27" s="6">
        <v>504</v>
      </c>
      <c r="D27" s="6">
        <v>475</v>
      </c>
      <c r="E27" s="12">
        <v>386</v>
      </c>
      <c r="F27" s="12">
        <v>379</v>
      </c>
      <c r="G27" s="20"/>
    </row>
    <row r="28" spans="1:11" ht="15" x14ac:dyDescent="0.2">
      <c r="A28" s="21"/>
      <c r="B28" s="21" t="s">
        <v>11</v>
      </c>
      <c r="C28" s="6">
        <v>451</v>
      </c>
      <c r="D28" s="12">
        <v>463</v>
      </c>
      <c r="E28" s="12">
        <v>519</v>
      </c>
      <c r="F28" s="6">
        <v>462</v>
      </c>
      <c r="G28" s="20"/>
    </row>
    <row r="29" spans="1:11" ht="15" x14ac:dyDescent="0.2">
      <c r="A29" s="24" t="s">
        <v>33</v>
      </c>
      <c r="B29" s="10"/>
      <c r="C29" s="28">
        <f t="shared" ref="C29:F29" si="0">SUM(C17:C28)</f>
        <v>5201</v>
      </c>
      <c r="D29" s="34">
        <f t="shared" si="0"/>
        <v>4895</v>
      </c>
      <c r="E29" s="34">
        <f t="shared" si="0"/>
        <v>5465</v>
      </c>
      <c r="F29" s="34">
        <f t="shared" si="0"/>
        <v>4699</v>
      </c>
      <c r="G29" s="35">
        <f t="shared" ref="G29" si="1">SUM(G17:G28)</f>
        <v>2966</v>
      </c>
    </row>
    <row r="30" spans="1:11" ht="15" x14ac:dyDescent="0.2">
      <c r="A30" s="25" t="s">
        <v>29</v>
      </c>
      <c r="B30" s="8" t="s">
        <v>0</v>
      </c>
      <c r="C30" s="8">
        <v>210</v>
      </c>
      <c r="D30" s="8">
        <v>216</v>
      </c>
      <c r="E30" s="17">
        <v>195</v>
      </c>
      <c r="F30" s="17">
        <v>184</v>
      </c>
      <c r="G30" s="8">
        <v>159</v>
      </c>
    </row>
    <row r="31" spans="1:11" ht="15" x14ac:dyDescent="0.2">
      <c r="A31" s="6"/>
      <c r="B31" s="6" t="s">
        <v>1</v>
      </c>
      <c r="C31" s="6">
        <v>249</v>
      </c>
      <c r="D31" s="6">
        <v>246</v>
      </c>
      <c r="E31" s="12">
        <v>225</v>
      </c>
      <c r="F31" s="12">
        <v>237</v>
      </c>
      <c r="G31" s="6">
        <v>197</v>
      </c>
    </row>
    <row r="32" spans="1:11" ht="15" x14ac:dyDescent="0.2">
      <c r="A32" s="6"/>
      <c r="B32" s="6" t="s">
        <v>2</v>
      </c>
      <c r="C32" s="6">
        <v>269</v>
      </c>
      <c r="D32" s="6">
        <v>163</v>
      </c>
      <c r="E32" s="12">
        <v>316</v>
      </c>
      <c r="F32" s="12">
        <v>224</v>
      </c>
      <c r="G32" s="6">
        <v>244</v>
      </c>
    </row>
    <row r="33" spans="1:11" ht="15" x14ac:dyDescent="0.2">
      <c r="A33" s="6"/>
      <c r="B33" s="6" t="s">
        <v>3</v>
      </c>
      <c r="C33" s="6">
        <v>290</v>
      </c>
      <c r="D33" s="6">
        <v>119</v>
      </c>
      <c r="E33" s="12">
        <v>348</v>
      </c>
      <c r="F33" s="12">
        <v>256</v>
      </c>
      <c r="G33" s="12">
        <v>276</v>
      </c>
    </row>
    <row r="34" spans="1:11" ht="15" x14ac:dyDescent="0.2">
      <c r="A34" s="6"/>
      <c r="B34" s="6" t="s">
        <v>4</v>
      </c>
      <c r="C34" s="6">
        <v>305</v>
      </c>
      <c r="D34" s="12">
        <v>155</v>
      </c>
      <c r="E34" s="12">
        <v>325</v>
      </c>
      <c r="F34" s="12">
        <v>256</v>
      </c>
      <c r="G34" s="6">
        <v>207</v>
      </c>
    </row>
    <row r="35" spans="1:11" ht="15" x14ac:dyDescent="0.2">
      <c r="A35" s="6"/>
      <c r="B35" s="6" t="s">
        <v>5</v>
      </c>
      <c r="C35" s="6">
        <v>228</v>
      </c>
      <c r="D35" s="12">
        <v>158</v>
      </c>
      <c r="E35" s="12">
        <v>358</v>
      </c>
      <c r="F35" s="12">
        <v>299</v>
      </c>
      <c r="G35" s="6">
        <v>333</v>
      </c>
    </row>
    <row r="36" spans="1:11" ht="15" x14ac:dyDescent="0.2">
      <c r="A36" s="6"/>
      <c r="B36" s="6" t="s">
        <v>6</v>
      </c>
      <c r="C36" s="6">
        <v>287</v>
      </c>
      <c r="D36" s="6">
        <v>244</v>
      </c>
      <c r="E36" s="12">
        <v>361</v>
      </c>
      <c r="F36" s="12">
        <v>255</v>
      </c>
      <c r="G36" s="6">
        <v>251</v>
      </c>
    </row>
    <row r="37" spans="1:11" ht="15" x14ac:dyDescent="0.2">
      <c r="A37" s="6"/>
      <c r="B37" s="6" t="s">
        <v>7</v>
      </c>
      <c r="C37" s="6">
        <v>312</v>
      </c>
      <c r="D37" s="6">
        <v>235</v>
      </c>
      <c r="E37" s="12">
        <v>270</v>
      </c>
      <c r="F37" s="6">
        <v>251</v>
      </c>
      <c r="G37" s="20">
        <v>222</v>
      </c>
      <c r="K37" s="43"/>
    </row>
    <row r="38" spans="1:11" ht="15" x14ac:dyDescent="0.2">
      <c r="A38" s="6"/>
      <c r="B38" s="6" t="s">
        <v>8</v>
      </c>
      <c r="C38" s="6">
        <v>270</v>
      </c>
      <c r="D38" s="6">
        <v>304</v>
      </c>
      <c r="E38" s="12">
        <v>311</v>
      </c>
      <c r="F38" s="12">
        <v>253</v>
      </c>
      <c r="G38" s="20"/>
    </row>
    <row r="39" spans="1:11" ht="15" x14ac:dyDescent="0.2">
      <c r="A39" s="6"/>
      <c r="B39" s="6" t="s">
        <v>9</v>
      </c>
      <c r="C39" s="6">
        <v>300</v>
      </c>
      <c r="D39" s="12">
        <v>315</v>
      </c>
      <c r="E39" s="12">
        <v>283</v>
      </c>
      <c r="F39" s="6">
        <v>275</v>
      </c>
      <c r="G39" s="20"/>
    </row>
    <row r="40" spans="1:11" ht="15" x14ac:dyDescent="0.2">
      <c r="A40" s="6"/>
      <c r="B40" s="6" t="s">
        <v>10</v>
      </c>
      <c r="C40" s="6">
        <v>292</v>
      </c>
      <c r="D40" s="6">
        <v>231</v>
      </c>
      <c r="E40" s="12">
        <v>248</v>
      </c>
      <c r="F40" s="12">
        <v>199</v>
      </c>
      <c r="G40" s="20"/>
      <c r="J40" s="43"/>
    </row>
    <row r="41" spans="1:11" ht="15" x14ac:dyDescent="0.2">
      <c r="A41" s="7"/>
      <c r="B41" s="7" t="s">
        <v>11</v>
      </c>
      <c r="C41" s="6">
        <v>213</v>
      </c>
      <c r="D41" s="12">
        <v>283</v>
      </c>
      <c r="E41" s="12">
        <v>319</v>
      </c>
      <c r="F41" s="6">
        <v>198</v>
      </c>
      <c r="G41" s="20"/>
    </row>
    <row r="42" spans="1:11" ht="15" x14ac:dyDescent="0.2">
      <c r="A42" s="24" t="s">
        <v>33</v>
      </c>
      <c r="B42" s="10"/>
      <c r="C42" s="28">
        <f t="shared" ref="C42:F42" si="2">SUM(C30:C41)</f>
        <v>3225</v>
      </c>
      <c r="D42" s="34">
        <f t="shared" si="2"/>
        <v>2669</v>
      </c>
      <c r="E42" s="34">
        <f t="shared" si="2"/>
        <v>3559</v>
      </c>
      <c r="F42" s="34">
        <f t="shared" si="2"/>
        <v>2887</v>
      </c>
      <c r="G42" s="35">
        <f t="shared" ref="G42" si="3">SUM(G30:G41)</f>
        <v>1889</v>
      </c>
    </row>
    <row r="43" spans="1:11" ht="15" x14ac:dyDescent="0.2">
      <c r="A43" s="25" t="s">
        <v>30</v>
      </c>
      <c r="B43" s="6" t="s">
        <v>0</v>
      </c>
      <c r="C43" s="8">
        <v>140</v>
      </c>
      <c r="D43" s="8">
        <v>121</v>
      </c>
      <c r="E43" s="17">
        <v>114</v>
      </c>
      <c r="F43" s="17">
        <v>100</v>
      </c>
      <c r="G43" s="8">
        <v>91</v>
      </c>
    </row>
    <row r="44" spans="1:11" ht="15" x14ac:dyDescent="0.2">
      <c r="A44" s="6"/>
      <c r="B44" s="6" t="s">
        <v>1</v>
      </c>
      <c r="C44" s="6">
        <v>112</v>
      </c>
      <c r="D44" s="6">
        <v>127</v>
      </c>
      <c r="E44" s="12">
        <v>126</v>
      </c>
      <c r="F44" s="12">
        <v>87</v>
      </c>
      <c r="G44" s="6">
        <v>108</v>
      </c>
    </row>
    <row r="45" spans="1:11" ht="15" x14ac:dyDescent="0.2">
      <c r="A45" s="6"/>
      <c r="B45" s="6" t="s">
        <v>2</v>
      </c>
      <c r="C45" s="6">
        <v>146</v>
      </c>
      <c r="D45" s="6">
        <v>97</v>
      </c>
      <c r="E45" s="12">
        <v>134</v>
      </c>
      <c r="F45" s="12">
        <v>150</v>
      </c>
      <c r="G45" s="6">
        <v>113</v>
      </c>
    </row>
    <row r="46" spans="1:11" ht="15" x14ac:dyDescent="0.2">
      <c r="A46" s="6"/>
      <c r="B46" s="6" t="s">
        <v>3</v>
      </c>
      <c r="C46" s="6">
        <v>133</v>
      </c>
      <c r="D46" s="6">
        <v>57</v>
      </c>
      <c r="E46" s="12">
        <v>142</v>
      </c>
      <c r="F46" s="12">
        <v>133</v>
      </c>
      <c r="G46" s="12">
        <v>119</v>
      </c>
    </row>
    <row r="47" spans="1:11" ht="15" x14ac:dyDescent="0.2">
      <c r="A47" s="6"/>
      <c r="B47" s="6" t="s">
        <v>4</v>
      </c>
      <c r="C47" s="6">
        <v>155</v>
      </c>
      <c r="D47" s="12">
        <v>81</v>
      </c>
      <c r="E47" s="12">
        <v>174</v>
      </c>
      <c r="F47" s="12">
        <v>130</v>
      </c>
      <c r="G47" s="6">
        <v>90</v>
      </c>
    </row>
    <row r="48" spans="1:11" ht="15" x14ac:dyDescent="0.2">
      <c r="A48" s="6"/>
      <c r="B48" s="6" t="s">
        <v>5</v>
      </c>
      <c r="C48" s="6">
        <v>133</v>
      </c>
      <c r="D48" s="12">
        <v>96</v>
      </c>
      <c r="E48" s="12">
        <v>132</v>
      </c>
      <c r="F48" s="12">
        <v>153</v>
      </c>
      <c r="G48" s="6">
        <v>109</v>
      </c>
    </row>
    <row r="49" spans="1:10" ht="15" x14ac:dyDescent="0.2">
      <c r="A49" s="6"/>
      <c r="B49" s="6" t="s">
        <v>6</v>
      </c>
      <c r="C49" s="6">
        <v>145</v>
      </c>
      <c r="D49" s="6">
        <v>117</v>
      </c>
      <c r="E49" s="12">
        <v>169</v>
      </c>
      <c r="F49" s="12">
        <v>140</v>
      </c>
      <c r="G49" s="6">
        <v>94</v>
      </c>
    </row>
    <row r="50" spans="1:10" ht="15" x14ac:dyDescent="0.2">
      <c r="A50" s="6"/>
      <c r="B50" s="6" t="s">
        <v>7</v>
      </c>
      <c r="C50" s="6">
        <v>132</v>
      </c>
      <c r="D50" s="6">
        <v>127</v>
      </c>
      <c r="E50" s="12">
        <v>119</v>
      </c>
      <c r="F50" s="6">
        <v>121</v>
      </c>
      <c r="G50" s="20">
        <v>89</v>
      </c>
    </row>
    <row r="51" spans="1:10" ht="15" x14ac:dyDescent="0.2">
      <c r="A51" s="6"/>
      <c r="B51" s="6" t="s">
        <v>8</v>
      </c>
      <c r="C51" s="6">
        <v>141</v>
      </c>
      <c r="D51" s="6">
        <v>146</v>
      </c>
      <c r="E51" s="12">
        <v>111</v>
      </c>
      <c r="F51" s="12">
        <v>127</v>
      </c>
      <c r="G51" s="20"/>
    </row>
    <row r="52" spans="1:10" ht="15" x14ac:dyDescent="0.2">
      <c r="A52" s="6"/>
      <c r="B52" s="6" t="s">
        <v>9</v>
      </c>
      <c r="C52" s="6">
        <v>156</v>
      </c>
      <c r="D52" s="12">
        <v>156</v>
      </c>
      <c r="E52" s="12">
        <v>129</v>
      </c>
      <c r="F52" s="6">
        <v>149</v>
      </c>
      <c r="G52" s="20"/>
    </row>
    <row r="53" spans="1:10" ht="15" x14ac:dyDescent="0.2">
      <c r="A53" s="6"/>
      <c r="B53" s="6" t="s">
        <v>10</v>
      </c>
      <c r="C53" s="6">
        <v>110</v>
      </c>
      <c r="D53" s="6">
        <v>100</v>
      </c>
      <c r="E53" s="12">
        <v>120</v>
      </c>
      <c r="F53" s="12">
        <v>123</v>
      </c>
      <c r="G53" s="20"/>
      <c r="J53" s="43"/>
    </row>
    <row r="54" spans="1:10" ht="15" x14ac:dyDescent="0.2">
      <c r="A54" s="6"/>
      <c r="B54" s="6" t="s">
        <v>11</v>
      </c>
      <c r="C54" s="6">
        <v>102</v>
      </c>
      <c r="D54" s="12">
        <v>136</v>
      </c>
      <c r="E54" s="12">
        <v>146</v>
      </c>
      <c r="F54" s="6">
        <v>122</v>
      </c>
      <c r="G54" s="20"/>
    </row>
    <row r="55" spans="1:10" ht="15" x14ac:dyDescent="0.2">
      <c r="A55" s="24" t="s">
        <v>33</v>
      </c>
      <c r="B55" s="10"/>
      <c r="C55" s="28">
        <f t="shared" ref="C55:F55" si="4">SUM(C43:C54)</f>
        <v>1605</v>
      </c>
      <c r="D55" s="34">
        <f t="shared" si="4"/>
        <v>1361</v>
      </c>
      <c r="E55" s="34">
        <f t="shared" si="4"/>
        <v>1616</v>
      </c>
      <c r="F55" s="34">
        <f t="shared" si="4"/>
        <v>1535</v>
      </c>
      <c r="G55" s="35">
        <f t="shared" ref="G55" si="5">SUM(G43:G54)</f>
        <v>813</v>
      </c>
    </row>
    <row r="56" spans="1:10" ht="15" x14ac:dyDescent="0.2">
      <c r="A56" s="5" t="s">
        <v>31</v>
      </c>
      <c r="B56" s="8" t="s">
        <v>0</v>
      </c>
      <c r="C56" s="15">
        <v>81</v>
      </c>
      <c r="D56" s="15">
        <v>74</v>
      </c>
      <c r="E56" s="18">
        <v>64</v>
      </c>
      <c r="F56" s="18">
        <v>82</v>
      </c>
      <c r="G56" s="15">
        <v>93</v>
      </c>
    </row>
    <row r="57" spans="1:10" ht="15" x14ac:dyDescent="0.2">
      <c r="A57" s="6"/>
      <c r="B57" s="6" t="s">
        <v>1</v>
      </c>
      <c r="C57" s="16">
        <v>112</v>
      </c>
      <c r="D57" s="16">
        <v>93</v>
      </c>
      <c r="E57" s="19">
        <v>73</v>
      </c>
      <c r="F57" s="19">
        <v>61</v>
      </c>
      <c r="G57" s="16">
        <v>62</v>
      </c>
    </row>
    <row r="58" spans="1:10" ht="15" x14ac:dyDescent="0.2">
      <c r="A58" s="6"/>
      <c r="B58" s="6" t="s">
        <v>2</v>
      </c>
      <c r="C58" s="16">
        <v>105</v>
      </c>
      <c r="D58" s="16">
        <v>69</v>
      </c>
      <c r="E58" s="19">
        <v>113</v>
      </c>
      <c r="F58" s="19">
        <v>107</v>
      </c>
      <c r="G58" s="16">
        <v>93</v>
      </c>
    </row>
    <row r="59" spans="1:10" ht="15" x14ac:dyDescent="0.2">
      <c r="A59" s="6"/>
      <c r="B59" s="6" t="s">
        <v>3</v>
      </c>
      <c r="C59" s="16">
        <v>116</v>
      </c>
      <c r="D59" s="16">
        <v>48</v>
      </c>
      <c r="E59" s="19">
        <v>96</v>
      </c>
      <c r="F59" s="19">
        <v>79</v>
      </c>
      <c r="G59" s="19">
        <v>90</v>
      </c>
    </row>
    <row r="60" spans="1:10" ht="15" x14ac:dyDescent="0.2">
      <c r="A60" s="6"/>
      <c r="B60" s="6" t="s">
        <v>4</v>
      </c>
      <c r="C60" s="16">
        <v>101</v>
      </c>
      <c r="D60" s="19">
        <v>48</v>
      </c>
      <c r="E60" s="19">
        <v>129</v>
      </c>
      <c r="F60" s="19">
        <v>99</v>
      </c>
      <c r="G60" s="16">
        <v>71</v>
      </c>
    </row>
    <row r="61" spans="1:10" ht="15" x14ac:dyDescent="0.2">
      <c r="A61" s="6"/>
      <c r="B61" s="6" t="s">
        <v>5</v>
      </c>
      <c r="C61" s="16">
        <v>101</v>
      </c>
      <c r="D61" s="19">
        <v>53</v>
      </c>
      <c r="E61" s="19">
        <v>118</v>
      </c>
      <c r="F61" s="19">
        <v>110</v>
      </c>
      <c r="G61" s="16">
        <v>77</v>
      </c>
    </row>
    <row r="62" spans="1:10" ht="15" x14ac:dyDescent="0.2">
      <c r="A62" s="6"/>
      <c r="B62" s="6" t="s">
        <v>6</v>
      </c>
      <c r="C62" s="16">
        <v>106</v>
      </c>
      <c r="D62" s="16">
        <v>85</v>
      </c>
      <c r="E62" s="19">
        <v>94</v>
      </c>
      <c r="F62" s="19">
        <v>102</v>
      </c>
      <c r="G62" s="16">
        <v>64</v>
      </c>
    </row>
    <row r="63" spans="1:10" ht="15" x14ac:dyDescent="0.2">
      <c r="A63" s="6"/>
      <c r="B63" s="6" t="s">
        <v>7</v>
      </c>
      <c r="C63" s="6">
        <v>100</v>
      </c>
      <c r="D63" s="6">
        <v>97</v>
      </c>
      <c r="E63" s="12">
        <v>110</v>
      </c>
      <c r="F63" s="6">
        <v>83</v>
      </c>
      <c r="G63" s="20">
        <v>84</v>
      </c>
    </row>
    <row r="64" spans="1:10" ht="15" x14ac:dyDescent="0.2">
      <c r="A64" s="6"/>
      <c r="B64" s="6" t="s">
        <v>8</v>
      </c>
      <c r="C64" s="6">
        <v>117</v>
      </c>
      <c r="D64" s="6">
        <v>105</v>
      </c>
      <c r="E64" s="12">
        <v>104</v>
      </c>
      <c r="F64" s="12">
        <v>94</v>
      </c>
      <c r="G64" s="20"/>
    </row>
    <row r="65" spans="1:10" ht="15" x14ac:dyDescent="0.2">
      <c r="A65" s="6"/>
      <c r="B65" s="6" t="s">
        <v>9</v>
      </c>
      <c r="C65" s="6">
        <v>96</v>
      </c>
      <c r="D65" s="12">
        <v>106</v>
      </c>
      <c r="E65" s="12">
        <v>113</v>
      </c>
      <c r="F65" s="6">
        <v>87</v>
      </c>
      <c r="G65" s="20"/>
    </row>
    <row r="66" spans="1:10" ht="15" x14ac:dyDescent="0.2">
      <c r="A66" s="6"/>
      <c r="B66" s="6" t="s">
        <v>10</v>
      </c>
      <c r="C66" s="6">
        <v>105</v>
      </c>
      <c r="D66" s="6">
        <v>86</v>
      </c>
      <c r="E66" s="12">
        <v>82</v>
      </c>
      <c r="F66" s="12">
        <v>81</v>
      </c>
      <c r="G66" s="20"/>
      <c r="J66" s="43"/>
    </row>
    <row r="67" spans="1:10" ht="15" x14ac:dyDescent="0.2">
      <c r="A67" s="7"/>
      <c r="B67" s="7" t="s">
        <v>11</v>
      </c>
      <c r="C67" s="7">
        <v>82</v>
      </c>
      <c r="D67" s="33">
        <v>74</v>
      </c>
      <c r="E67" s="33">
        <v>103</v>
      </c>
      <c r="F67" s="7">
        <v>69</v>
      </c>
      <c r="G67" s="22"/>
    </row>
    <row r="68" spans="1:10" ht="15" x14ac:dyDescent="0.2">
      <c r="A68" s="24" t="s">
        <v>33</v>
      </c>
      <c r="B68" s="10"/>
      <c r="C68" s="28">
        <f t="shared" ref="C68:F68" si="6">SUM(C56:C67)</f>
        <v>1222</v>
      </c>
      <c r="D68" s="34">
        <f t="shared" si="6"/>
        <v>938</v>
      </c>
      <c r="E68" s="42">
        <f t="shared" si="6"/>
        <v>1199</v>
      </c>
      <c r="F68" s="34">
        <f t="shared" si="6"/>
        <v>1054</v>
      </c>
      <c r="G68" s="35">
        <f t="shared" ref="G68" si="7">SUM(G56:G67)</f>
        <v>634</v>
      </c>
    </row>
    <row r="70" spans="1:10" ht="15" x14ac:dyDescent="0.2">
      <c r="A70" s="4" t="s">
        <v>18</v>
      </c>
    </row>
    <row r="71" spans="1:10" ht="15" x14ac:dyDescent="0.2">
      <c r="A71" s="3" t="s">
        <v>34</v>
      </c>
    </row>
    <row r="72" spans="1:10" ht="15" x14ac:dyDescent="0.2">
      <c r="A72" s="3" t="s">
        <v>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zoomScale="90" zoomScaleNormal="90" workbookViewId="0">
      <selection activeCell="I1" sqref="I1"/>
    </sheetView>
  </sheetViews>
  <sheetFormatPr defaultRowHeight="12.75" x14ac:dyDescent="0.2"/>
  <cols>
    <col min="1" max="1" width="16.7109375" customWidth="1"/>
    <col min="3" max="6" width="10.42578125" bestFit="1" customWidth="1"/>
    <col min="7" max="8" width="10.42578125" customWidth="1"/>
    <col min="9" max="9" width="13.85546875" bestFit="1" customWidth="1"/>
    <col min="11" max="14" width="10.42578125" bestFit="1" customWidth="1"/>
    <col min="15" max="15" width="10.5703125" bestFit="1" customWidth="1"/>
  </cols>
  <sheetData>
    <row r="1" spans="1:15" ht="15" x14ac:dyDescent="0.2">
      <c r="A1" s="3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5" x14ac:dyDescent="0.2">
      <c r="A3" s="1"/>
      <c r="B3" s="5" t="s">
        <v>16</v>
      </c>
      <c r="C3" s="14" t="s">
        <v>24</v>
      </c>
      <c r="D3" s="14" t="s">
        <v>39</v>
      </c>
      <c r="E3" s="14" t="s">
        <v>46</v>
      </c>
      <c r="F3" s="14" t="s">
        <v>47</v>
      </c>
      <c r="G3" s="14" t="s">
        <v>48</v>
      </c>
      <c r="H3" s="38"/>
      <c r="I3" s="1"/>
      <c r="J3" s="5" t="s">
        <v>16</v>
      </c>
      <c r="K3" s="14" t="s">
        <v>24</v>
      </c>
      <c r="L3" s="14" t="s">
        <v>39</v>
      </c>
      <c r="M3" s="14" t="s">
        <v>46</v>
      </c>
      <c r="N3" s="14" t="s">
        <v>47</v>
      </c>
      <c r="O3" s="14" t="s">
        <v>48</v>
      </c>
    </row>
    <row r="4" spans="1:15" ht="15" x14ac:dyDescent="0.2">
      <c r="A4" s="8" t="s">
        <v>44</v>
      </c>
      <c r="B4" s="8" t="s">
        <v>0</v>
      </c>
      <c r="C4" s="8">
        <v>2609</v>
      </c>
      <c r="D4" s="8">
        <v>2549</v>
      </c>
      <c r="E4" s="8">
        <v>2355</v>
      </c>
      <c r="F4" s="17">
        <v>2604</v>
      </c>
      <c r="G4" s="8">
        <v>2143</v>
      </c>
      <c r="H4" s="1"/>
      <c r="I4" s="8" t="s">
        <v>40</v>
      </c>
      <c r="J4" s="8" t="s">
        <v>0</v>
      </c>
      <c r="K4" s="8">
        <v>1540</v>
      </c>
      <c r="L4" s="8">
        <v>2088</v>
      </c>
      <c r="M4" s="8">
        <v>2569</v>
      </c>
      <c r="N4" s="17">
        <v>2209</v>
      </c>
      <c r="O4" s="8">
        <v>1534</v>
      </c>
    </row>
    <row r="5" spans="1:15" ht="15" x14ac:dyDescent="0.2">
      <c r="A5" s="6"/>
      <c r="B5" s="6" t="s">
        <v>1</v>
      </c>
      <c r="C5" s="12">
        <v>2386</v>
      </c>
      <c r="D5" s="6">
        <v>2550</v>
      </c>
      <c r="E5" s="12">
        <v>2369</v>
      </c>
      <c r="F5" s="12">
        <v>2435</v>
      </c>
      <c r="G5" s="6">
        <v>1826</v>
      </c>
      <c r="H5" s="1"/>
      <c r="I5" s="6"/>
      <c r="J5" s="6" t="s">
        <v>1</v>
      </c>
      <c r="K5" s="12">
        <v>1552</v>
      </c>
      <c r="L5" s="6">
        <v>2434</v>
      </c>
      <c r="M5" s="12">
        <v>2780</v>
      </c>
      <c r="N5" s="12">
        <v>2361</v>
      </c>
      <c r="O5" s="6">
        <v>1623</v>
      </c>
    </row>
    <row r="6" spans="1:15" ht="15" x14ac:dyDescent="0.2">
      <c r="A6" s="6"/>
      <c r="B6" s="6" t="s">
        <v>2</v>
      </c>
      <c r="C6" s="12">
        <v>2945</v>
      </c>
      <c r="D6" s="6">
        <v>1800</v>
      </c>
      <c r="E6" s="6">
        <v>3018</v>
      </c>
      <c r="F6" s="12">
        <v>3159</v>
      </c>
      <c r="G6" s="6">
        <v>2780</v>
      </c>
      <c r="H6" s="1"/>
      <c r="I6" s="6"/>
      <c r="J6" s="6" t="s">
        <v>2</v>
      </c>
      <c r="K6" s="12">
        <v>1958</v>
      </c>
      <c r="L6" s="6">
        <v>1398</v>
      </c>
      <c r="M6" s="6">
        <v>3718</v>
      </c>
      <c r="N6" s="12">
        <v>2650</v>
      </c>
      <c r="O6" s="6">
        <v>2268</v>
      </c>
    </row>
    <row r="7" spans="1:15" ht="15" x14ac:dyDescent="0.2">
      <c r="A7" s="6"/>
      <c r="B7" s="6" t="s">
        <v>3</v>
      </c>
      <c r="C7" s="6">
        <v>2969</v>
      </c>
      <c r="D7" s="6">
        <v>2254</v>
      </c>
      <c r="E7" s="6">
        <v>3335</v>
      </c>
      <c r="F7" s="12">
        <v>3061</v>
      </c>
      <c r="G7" s="12">
        <v>2606</v>
      </c>
      <c r="H7" s="1"/>
      <c r="I7" s="6"/>
      <c r="J7" s="6" t="s">
        <v>3</v>
      </c>
      <c r="K7" s="6">
        <v>1985</v>
      </c>
      <c r="L7" s="6">
        <v>1456</v>
      </c>
      <c r="M7" s="6">
        <v>4062</v>
      </c>
      <c r="N7" s="12">
        <v>2687</v>
      </c>
      <c r="O7" s="12">
        <v>2092</v>
      </c>
    </row>
    <row r="8" spans="1:15" ht="15" x14ac:dyDescent="0.2">
      <c r="A8" s="6"/>
      <c r="B8" s="6" t="s">
        <v>4</v>
      </c>
      <c r="C8" s="12">
        <v>3889</v>
      </c>
      <c r="D8" s="12">
        <v>2648</v>
      </c>
      <c r="E8" s="6">
        <v>3685</v>
      </c>
      <c r="F8" s="12">
        <v>3040</v>
      </c>
      <c r="G8" s="6">
        <v>2834</v>
      </c>
      <c r="H8" s="1"/>
      <c r="I8" s="6"/>
      <c r="J8" s="6" t="s">
        <v>4</v>
      </c>
      <c r="K8" s="12">
        <v>2440</v>
      </c>
      <c r="L8" s="12">
        <v>2083</v>
      </c>
      <c r="M8" s="6">
        <v>4053</v>
      </c>
      <c r="N8" s="12">
        <v>2324</v>
      </c>
      <c r="O8" s="6">
        <v>2163</v>
      </c>
    </row>
    <row r="9" spans="1:15" ht="15" x14ac:dyDescent="0.2">
      <c r="A9" s="6"/>
      <c r="B9" s="6" t="s">
        <v>5</v>
      </c>
      <c r="C9" s="12">
        <v>2903</v>
      </c>
      <c r="D9" s="12">
        <v>2559</v>
      </c>
      <c r="E9" s="6">
        <v>3917</v>
      </c>
      <c r="F9" s="12">
        <v>3095</v>
      </c>
      <c r="G9" s="6">
        <v>2697</v>
      </c>
      <c r="H9" s="1"/>
      <c r="I9" s="6"/>
      <c r="J9" s="6" t="s">
        <v>5</v>
      </c>
      <c r="K9" s="12">
        <v>2171</v>
      </c>
      <c r="L9" s="12">
        <v>2453</v>
      </c>
      <c r="M9" s="6">
        <v>3817</v>
      </c>
      <c r="N9" s="12">
        <v>2834</v>
      </c>
      <c r="O9" s="6">
        <v>2407</v>
      </c>
    </row>
    <row r="10" spans="1:15" ht="15" x14ac:dyDescent="0.2">
      <c r="A10" s="6"/>
      <c r="B10" s="6" t="s">
        <v>6</v>
      </c>
      <c r="C10" s="6">
        <v>3063</v>
      </c>
      <c r="D10" s="6">
        <v>3036</v>
      </c>
      <c r="E10" s="6">
        <v>3854</v>
      </c>
      <c r="F10" s="12">
        <v>2747</v>
      </c>
      <c r="G10" s="6">
        <v>2421</v>
      </c>
      <c r="H10" s="1"/>
      <c r="I10" s="6"/>
      <c r="J10" s="6" t="s">
        <v>6</v>
      </c>
      <c r="K10" s="6">
        <v>2364</v>
      </c>
      <c r="L10" s="6">
        <v>2933</v>
      </c>
      <c r="M10" s="6">
        <v>3685</v>
      </c>
      <c r="N10" s="12">
        <v>2385</v>
      </c>
      <c r="O10" s="6">
        <v>2013</v>
      </c>
    </row>
    <row r="11" spans="1:15" ht="15" x14ac:dyDescent="0.2">
      <c r="A11" s="6"/>
      <c r="B11" s="6" t="s">
        <v>7</v>
      </c>
      <c r="C11" s="12">
        <v>3015</v>
      </c>
      <c r="D11" s="6">
        <v>2905</v>
      </c>
      <c r="E11" s="6">
        <v>3426</v>
      </c>
      <c r="F11" s="6">
        <v>2438</v>
      </c>
      <c r="G11" s="20">
        <v>2530</v>
      </c>
      <c r="H11" s="1"/>
      <c r="I11" s="6"/>
      <c r="J11" s="6" t="s">
        <v>7</v>
      </c>
      <c r="K11" s="12">
        <v>2469</v>
      </c>
      <c r="L11" s="6">
        <v>3097</v>
      </c>
      <c r="M11" s="6">
        <v>3264</v>
      </c>
      <c r="N11" s="6">
        <v>2484</v>
      </c>
      <c r="O11" s="20">
        <v>2212</v>
      </c>
    </row>
    <row r="12" spans="1:15" ht="15" x14ac:dyDescent="0.2">
      <c r="A12" s="6"/>
      <c r="B12" s="6" t="s">
        <v>8</v>
      </c>
      <c r="C12" s="12">
        <v>2952</v>
      </c>
      <c r="D12" s="6">
        <v>3192</v>
      </c>
      <c r="E12" s="6">
        <v>3513</v>
      </c>
      <c r="F12" s="12">
        <v>2696</v>
      </c>
      <c r="G12" s="20"/>
      <c r="H12" s="1"/>
      <c r="I12" s="6"/>
      <c r="J12" s="6" t="s">
        <v>8</v>
      </c>
      <c r="K12" s="12">
        <v>2082</v>
      </c>
      <c r="L12" s="6">
        <v>3189</v>
      </c>
      <c r="M12" s="6">
        <v>3418</v>
      </c>
      <c r="N12" s="12">
        <v>2436</v>
      </c>
      <c r="O12" s="20"/>
    </row>
    <row r="13" spans="1:15" ht="15" x14ac:dyDescent="0.2">
      <c r="A13" s="6"/>
      <c r="B13" s="6" t="s">
        <v>9</v>
      </c>
      <c r="C13" s="12">
        <v>3490</v>
      </c>
      <c r="D13" s="12">
        <v>3576</v>
      </c>
      <c r="E13" s="6">
        <v>3620</v>
      </c>
      <c r="F13" s="6">
        <v>2893</v>
      </c>
      <c r="G13" s="20"/>
      <c r="H13" s="1"/>
      <c r="I13" s="6"/>
      <c r="J13" s="6" t="s">
        <v>9</v>
      </c>
      <c r="K13" s="12">
        <v>2283</v>
      </c>
      <c r="L13" s="12">
        <v>3603</v>
      </c>
      <c r="M13" s="6">
        <v>3214</v>
      </c>
      <c r="N13" s="6">
        <v>2401</v>
      </c>
      <c r="O13" s="20"/>
    </row>
    <row r="14" spans="1:15" ht="15" x14ac:dyDescent="0.2">
      <c r="A14" s="6"/>
      <c r="B14" s="6" t="s">
        <v>10</v>
      </c>
      <c r="C14" s="6">
        <v>3460</v>
      </c>
      <c r="D14" s="6">
        <v>2871</v>
      </c>
      <c r="E14" s="12">
        <v>2992</v>
      </c>
      <c r="F14" s="12">
        <v>2565</v>
      </c>
      <c r="G14" s="20"/>
      <c r="H14" s="1"/>
      <c r="I14" s="6"/>
      <c r="J14" s="6" t="s">
        <v>10</v>
      </c>
      <c r="K14" s="6">
        <v>2237</v>
      </c>
      <c r="L14" s="6">
        <v>2724</v>
      </c>
      <c r="M14" s="12">
        <v>2651</v>
      </c>
      <c r="N14" s="12">
        <v>2090</v>
      </c>
      <c r="O14" s="20"/>
    </row>
    <row r="15" spans="1:15" ht="15" x14ac:dyDescent="0.2">
      <c r="A15" s="7"/>
      <c r="B15" s="7" t="s">
        <v>11</v>
      </c>
      <c r="C15" s="7">
        <v>4266</v>
      </c>
      <c r="D15" s="33">
        <v>3340</v>
      </c>
      <c r="E15" s="33">
        <v>3643</v>
      </c>
      <c r="F15" s="33">
        <v>3059</v>
      </c>
      <c r="G15" s="22"/>
      <c r="H15" s="1"/>
      <c r="I15" s="7"/>
      <c r="J15" s="7" t="s">
        <v>11</v>
      </c>
      <c r="K15" s="7">
        <v>1947</v>
      </c>
      <c r="L15" s="33">
        <v>3009</v>
      </c>
      <c r="M15" s="33">
        <v>3503</v>
      </c>
      <c r="N15" s="33">
        <v>2302</v>
      </c>
      <c r="O15" s="22"/>
    </row>
    <row r="16" spans="1:15" ht="15" x14ac:dyDescent="0.2">
      <c r="A16" s="11" t="s">
        <v>23</v>
      </c>
      <c r="B16" s="27"/>
      <c r="C16" s="29">
        <f>SUM(C4:C15)</f>
        <v>37947</v>
      </c>
      <c r="D16" s="36">
        <f>SUM(D4:D15)</f>
        <v>33280</v>
      </c>
      <c r="E16" s="36">
        <f>SUM(E4:E15)</f>
        <v>39727</v>
      </c>
      <c r="F16" s="36">
        <f>SUM(F4:F15)</f>
        <v>33792</v>
      </c>
      <c r="G16" s="37">
        <f>SUM(G4:G15)</f>
        <v>19837</v>
      </c>
      <c r="H16" s="30"/>
      <c r="I16" s="11" t="s">
        <v>23</v>
      </c>
      <c r="J16" s="31"/>
      <c r="K16" s="29">
        <f>SUM(K4:K15)</f>
        <v>25028</v>
      </c>
      <c r="L16" s="36">
        <f>SUM(L4:L15)</f>
        <v>30467</v>
      </c>
      <c r="M16" s="36">
        <f>SUM(M4:M15)</f>
        <v>40734</v>
      </c>
      <c r="N16" s="36">
        <f>SUM(N4:N15)</f>
        <v>29163</v>
      </c>
      <c r="O16" s="37">
        <f>SUM(O4:O15)</f>
        <v>16312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" x14ac:dyDescent="0.2">
      <c r="A18" s="2" t="s">
        <v>45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Sandorių suvestinė</vt:lpstr>
      <vt:lpstr>Butų pardavimai didmiesčiuose</vt:lpstr>
      <vt:lpstr>Žemės sklypai pagal paskirtį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2019-02-06T12:47:06Z</dcterms:created>
  <dcterms:modified xsi:type="dcterms:W3CDTF">2023-09-06T12:57:51Z</dcterms:modified>
</cp:coreProperties>
</file>